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de Grado y Postgrado\Grado\"/>
    </mc:Choice>
  </mc:AlternateContent>
  <bookViews>
    <workbookView xWindow="-120" yWindow="-120" windowWidth="29040" windowHeight="15840" activeTab="1"/>
  </bookViews>
  <sheets>
    <sheet name="Matriculados 2021-2 " sheetId="2" r:id="rId1"/>
    <sheet name="Data cruda (Matr- Grado 2021-2)" sheetId="1" r:id="rId2"/>
  </sheets>
  <externalReferences>
    <externalReference r:id="rId3"/>
  </externalReferences>
  <definedNames>
    <definedName name="_xlnm.Print_Area" localSheetId="1">'Data cruda (Matr- Grado 2021-2)'!$A$1:$J$35</definedName>
    <definedName name="_xlnm.Print_Area" localSheetId="0">'Matriculados 2021-2 '!$A$1:$I$41</definedName>
    <definedName name="datos">'[1]2021-03 (2)'!$A$9:$J$731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<sst xmlns="http://schemas.openxmlformats.org/spreadsheetml/2006/main" count="102" uniqueCount="60">
  <si>
    <t xml:space="preserve">INSTITUTO DE FORMACIÓN DOCENTE SALOMÉ UREÑA </t>
  </si>
  <si>
    <t>RELACIÓN DE ALUMNOS MATRICULADOS, 2021-2</t>
  </si>
  <si>
    <t>Cuatrimestre</t>
  </si>
  <si>
    <t>Código</t>
  </si>
  <si>
    <t>Licenciaturas</t>
  </si>
  <si>
    <t>FEM</t>
  </si>
  <si>
    <t>EMH</t>
  </si>
  <si>
    <t>LNNM</t>
  </si>
  <si>
    <t>EPH</t>
  </si>
  <si>
    <t>JVM</t>
  </si>
  <si>
    <t>UM</t>
  </si>
  <si>
    <t>Total por Licenciatura</t>
  </si>
  <si>
    <t>2021-02</t>
  </si>
  <si>
    <t>LB03</t>
  </si>
  <si>
    <t xml:space="preserve">LICENCIATURA EN EDUCACION BASICA </t>
  </si>
  <si>
    <t>LB04</t>
  </si>
  <si>
    <t>LICENCIATURA EN EDUCACION BASICA /PRIMER CICLO: LECTO-ESCRITURA E INICIACION A LA MATEMATICA</t>
  </si>
  <si>
    <t>LB05</t>
  </si>
  <si>
    <t>LICENCIATURA EN EDUCACION BASICA /SEGUNDO CICLO: MATEMATICA - CIENCIAS DE LA NATURALEZA</t>
  </si>
  <si>
    <t>LB06</t>
  </si>
  <si>
    <t>LICENCIATURA EN EDUCACION BASICA /SEGUNDO CICLO: LENGUA ESPAÑOLA-CIENCIAS SOCIALES</t>
  </si>
  <si>
    <t>LI02</t>
  </si>
  <si>
    <t xml:space="preserve">LICENCIATURA EN EDUCACION INICIAL </t>
  </si>
  <si>
    <t>LF02</t>
  </si>
  <si>
    <t xml:space="preserve">LICENCIATURA EN EDUCACION FISICA </t>
  </si>
  <si>
    <t>LF03</t>
  </si>
  <si>
    <t>LB07</t>
  </si>
  <si>
    <t>LICENCIATURA EN EDUCACION PRIMARIA PRIMER CICLO.</t>
  </si>
  <si>
    <t>LB13</t>
  </si>
  <si>
    <t>LB08</t>
  </si>
  <si>
    <t>LICENCIATURA EN EDUCACION PRIMARIA SEGUNDO  CICLO.</t>
  </si>
  <si>
    <t>LB14</t>
  </si>
  <si>
    <t>LI03</t>
  </si>
  <si>
    <t>LI04</t>
  </si>
  <si>
    <t>LF04</t>
  </si>
  <si>
    <t>LF05</t>
  </si>
  <si>
    <t>LB09</t>
  </si>
  <si>
    <t>LICENCIATURA EN MATEMÁTICA ORIENTADA A LA EDUCACIÓN SECUNDARIA</t>
  </si>
  <si>
    <t>LB15</t>
  </si>
  <si>
    <t>LB10</t>
  </si>
  <si>
    <t>LICENCIATURA EN BIOLOGIA ORIENTADA A LA EDUCACIÓN SECUNDARIA</t>
  </si>
  <si>
    <t>LB16</t>
  </si>
  <si>
    <t>LB11</t>
  </si>
  <si>
    <t>LICENCIATURA EN LENGUA ESPAÑOLA Y LITERATURA  ORIENTADA A LA EDUCACIÓN SECUNDARIA</t>
  </si>
  <si>
    <t>LB17</t>
  </si>
  <si>
    <t>LB12</t>
  </si>
  <si>
    <t>LICENCIATURA EN CIENCIAS SOCIALES ORIENTADA A LA EDUCACIÓN SECUNDARIA</t>
  </si>
  <si>
    <t>LB18</t>
  </si>
  <si>
    <r>
      <t xml:space="preserve">Notas: </t>
    </r>
    <r>
      <rPr>
        <sz val="10"/>
        <rFont val="Calibri"/>
        <family val="2"/>
        <scheme val="minor"/>
      </rPr>
      <t>los Recintos establecidos son: Féñix Evarísto Mejía (FEM); Eugenio María de Hostos (EMH); Luis Napoleón Nuñez Molina (LNNM); Emilio Prud´Homme (EPH); Juan Vicente Moscoso (JVM); y Uranía Montás (UM).</t>
    </r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</si>
  <si>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</si>
  <si>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MAYO-AGOSTO 2021</t>
  </si>
  <si>
    <t>PLANES DE ESTUDIOS</t>
  </si>
  <si>
    <t>Total</t>
  </si>
  <si>
    <t>%</t>
  </si>
  <si>
    <t>Licenciatura en Educación Básica</t>
  </si>
  <si>
    <t>Licenciatura en Educación Inicial</t>
  </si>
  <si>
    <t>Licenciatura en Educación Física</t>
  </si>
  <si>
    <t>Licenciatura en Educación Primaria</t>
  </si>
  <si>
    <t>Licenciatura en Educación Secundaria</t>
  </si>
  <si>
    <t>TOTAL DE ALUMNOS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</si>
</sst>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.5"/>
      <color theme="1"/>
      <name val="Times New Roman"/>
      <family val="1"/>
    </font>
    <font>
      <b/>
      <sz val="8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3" fillId="2" borderId="0" xfId="2" applyFill="1"/>
    <xf numFmtId="0" fontId="3" fillId="0" borderId="0" xfId="2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9" fontId="5" fillId="0" borderId="1" xfId="2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" xfId="2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2" borderId="0" xfId="2" applyFont="1" applyFill="1"/>
    <xf numFmtId="0" fontId="5" fillId="0" borderId="0" xfId="2" applyFont="1"/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9" fontId="5" fillId="0" borderId="5" xfId="2" applyNumberFormat="1" applyFont="1" applyBorder="1"/>
    <xf numFmtId="43" fontId="3" fillId="2" borderId="0" xfId="1" applyFont="1" applyFill="1"/>
    <xf numFmtId="0" fontId="6" fillId="2" borderId="0" xfId="0" applyFont="1" applyFill="1"/>
    <xf numFmtId="0" fontId="0" fillId="2" borderId="0" xfId="0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9" fontId="11" fillId="2" borderId="0" xfId="0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9" fontId="10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Cantidad</a:t>
            </a:r>
            <a:r>
              <a:rPr lang="en-US" baseline="0"/>
              <a:t> de Matriculados en Programas de Grado 2021-02 Por Recintos</a:t>
            </a:r>
            <a:endParaRPr lang="en-US"/>
          </a:p>
        </c:rich>
      </c:tx>
      <c:layout>
        <c:manualLayout>
          <c:xMode val="edge"/>
          <c:yMode val="edge"/>
          <c:x val="0.12720620354110412"/>
          <c:y val="2.28571428571428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1939189795321893E-2"/>
          <c:y val="0.17812343457067867"/>
          <c:w val="0.94189028466259794"/>
          <c:h val="0.73081784776902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'Matriculados 2021-2 '!$C$9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2021-2 '!$B$9:$G$9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cat>
          <c:val>
            <c:numRef>
              <c:f>'Matriculados 2021-2 '!$C$15</c:f>
              <c:numCache>
                <c:formatCode>General</c:formatCode>
                <c:ptCount val="1"/>
                <c:pt idx="0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9-44AC-A60F-B069138CAC83}"/>
            </c:ext>
          </c:extLst>
        </c:ser>
        <c:ser>
          <c:idx val="1"/>
          <c:order val="1"/>
          <c:tx>
            <c:strRef>
              <c:f>'Matriculados 2021-2 '!$E$9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2021-2 '!$B$9:$G$9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cat>
          <c:val>
            <c:numRef>
              <c:f>'Matriculados 2021-2 '!$E$15</c:f>
              <c:numCache>
                <c:formatCode>General</c:formatCode>
                <c:ptCount val="1"/>
                <c:pt idx="0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9-44AC-A60F-B069138CAC83}"/>
            </c:ext>
          </c:extLst>
        </c:ser>
        <c:ser>
          <c:idx val="2"/>
          <c:order val="2"/>
          <c:tx>
            <c:strRef>
              <c:f>'Matriculados 2021-2 '!$B$9</c:f>
              <c:strCache>
                <c:ptCount val="1"/>
                <c:pt idx="0">
                  <c:v>FEM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2021-2 '!$B$9:$G$9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cat>
          <c:val>
            <c:numRef>
              <c:f>'Matriculados 2021-2 '!$B$15</c:f>
              <c:numCache>
                <c:formatCode>General</c:formatCode>
                <c:ptCount val="1"/>
                <c:pt idx="0">
                  <c:v>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9-44AC-A60F-B069138CAC83}"/>
            </c:ext>
          </c:extLst>
        </c:ser>
        <c:ser>
          <c:idx val="3"/>
          <c:order val="3"/>
          <c:tx>
            <c:v>JVM</c:v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2021-2 '!$B$9:$G$9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cat>
          <c:val>
            <c:numRef>
              <c:f>'Matriculados 2021-2 '!$F$15</c:f>
              <c:numCache>
                <c:formatCode>General</c:formatCode>
                <c:ptCount val="1"/>
                <c:pt idx="0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F9-44AC-A60F-B069138CAC83}"/>
            </c:ext>
          </c:extLst>
        </c:ser>
        <c:ser>
          <c:idx val="4"/>
          <c:order val="4"/>
          <c:tx>
            <c:strRef>
              <c:f>'Matriculados 2021-2 '!$D$9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2021-2 '!$B$9:$G$9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cat>
          <c:val>
            <c:numRef>
              <c:f>'Matriculados 2021-2 '!$D$15</c:f>
              <c:numCache>
                <c:formatCode>General</c:formatCode>
                <c:ptCount val="1"/>
                <c:pt idx="0">
                  <c:v>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F9-44AC-A60F-B069138CAC83}"/>
            </c:ext>
          </c:extLst>
        </c:ser>
        <c:ser>
          <c:idx val="5"/>
          <c:order val="5"/>
          <c:tx>
            <c:strRef>
              <c:f>'Matriculados 2021-2 '!$G$9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2021-2 '!$B$9:$G$9</c:f>
              <c:strCache>
                <c:ptCount val="6"/>
                <c:pt idx="0">
                  <c:v>FEM</c:v>
                </c:pt>
                <c:pt idx="1">
                  <c:v>EMH</c:v>
                </c:pt>
                <c:pt idx="2">
                  <c:v>LNNM</c:v>
                </c:pt>
                <c:pt idx="3">
                  <c:v>EPH</c:v>
                </c:pt>
                <c:pt idx="4">
                  <c:v>JVM</c:v>
                </c:pt>
                <c:pt idx="5">
                  <c:v>UM</c:v>
                </c:pt>
              </c:strCache>
            </c:strRef>
          </c:cat>
          <c:val>
            <c:numRef>
              <c:f>'Matriculados 2021-2 '!$G$15</c:f>
              <c:numCache>
                <c:formatCode>General</c:formatCode>
                <c:ptCount val="1"/>
                <c:pt idx="0">
                  <c:v>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F9-44AC-A60F-B069138CAC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73985039"/>
        <c:axId val="573990031"/>
      </c:barChart>
      <c:catAx>
        <c:axId val="57398503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73990031"/>
        <c:crosses val="autoZero"/>
        <c:auto val="1"/>
        <c:lblAlgn val="ctr"/>
        <c:lblOffset val="100"/>
        <c:noMultiLvlLbl val="0"/>
      </c:catAx>
      <c:valAx>
        <c:axId val="57399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39850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87630</xdr:rowOff>
    </xdr:from>
    <xdr:to>
      <xdr:col>8</xdr:col>
      <xdr:colOff>411480</xdr:colOff>
      <xdr:row>3</xdr:row>
      <xdr:rowOff>112395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5CB14D78-C5ED-4F87-A232-D75C7518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87630"/>
          <a:ext cx="5945505" cy="786765"/>
        </a:xfrm>
        <a:prstGeom prst="rect">
          <a:avLst/>
        </a:prstGeom>
      </xdr:spPr>
    </xdr:pic>
    <xdr:clientData/>
  </xdr:twoCellAnchor>
  <xdr:twoCellAnchor>
    <xdr:from>
      <xdr:col>0</xdr:col>
      <xdr:colOff>45175</xdr:colOff>
      <xdr:row>20</xdr:row>
      <xdr:rowOff>65860</xdr:rowOff>
    </xdr:from>
    <xdr:to>
      <xdr:col>8</xdr:col>
      <xdr:colOff>329293</xdr:colOff>
      <xdr:row>40</xdr:row>
      <xdr:rowOff>66404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BC052D-DD5E-48A6-9956-186FE47DD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492124</xdr:colOff>
      <xdr:row>0</xdr:row>
      <xdr:rowOff>95250</xdr:rowOff>
    </xdr:from>
    <xdr:to>
      <xdr:col>2</xdr:col>
      <xdr:colOff>1698625</xdr:colOff>
      <xdr:row>6</xdr:row>
      <xdr:rowOff>134937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013" t="-8951" r="90593" b="1553"/>
        <a:stretch/>
      </xdr:blipFill>
      <xdr:spPr>
        <a:xfrm>
          <a:off x="2143124" y="95250"/>
          <a:ext cx="1206501" cy="105568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8969375</xdr:colOff>
      <xdr:row>0</xdr:row>
      <xdr:rowOff>127000</xdr:rowOff>
    </xdr:from>
    <xdr:to>
      <xdr:col>7</xdr:col>
      <xdr:colOff>222254</xdr:colOff>
      <xdr:row>6</xdr:row>
      <xdr:rowOff>31750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8147" t="-2238" r="4487" b="-5159"/>
        <a:stretch/>
      </xdr:blipFill>
      <xdr:spPr>
        <a:xfrm>
          <a:off x="10620375" y="127000"/>
          <a:ext cx="2301879" cy="920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view="pageBreakPreview" zoomScale="55" zoomScaleNormal="70" zoomScaleSheetLayoutView="55" workbookViewId="0">
      <selection activeCell="V17" sqref="V17"/>
    </sheetView>
  </sheetViews>
  <sheetFormatPr baseColWidth="10" defaultColWidth="9.140625" defaultRowHeight="15"/>
  <cols>
    <col min="1" max="1" width="33.140625" customWidth="1"/>
    <col min="2" max="2" width="6.42578125" customWidth="1"/>
    <col min="3" max="7" width="7.28515625" customWidth="1"/>
    <col min="8" max="8" width="8.140625" customWidth="1"/>
    <col min="9" max="9" width="6.85546875" customWidth="1"/>
    <col min="10" max="11" width="9.140625" style="18"/>
    <col min="21" max="21" width="9.140625" style="18"/>
  </cols>
  <sheetData>
    <row r="1" spans="1:23" ht="23.1" customHeight="1">
      <c r="A1" s="18"/>
      <c r="B1" s="18"/>
      <c r="C1" s="18"/>
      <c r="D1" s="18"/>
      <c r="E1" s="18"/>
      <c r="F1" s="18"/>
      <c r="G1" s="18"/>
      <c r="H1" s="18"/>
      <c r="I1" s="18"/>
      <c r="L1" s="18"/>
      <c r="M1" s="18"/>
      <c r="N1" s="18"/>
      <c r="O1" s="18"/>
      <c r="P1" s="18"/>
      <c r="Q1" s="18"/>
      <c r="R1" s="18"/>
      <c r="S1" s="18"/>
      <c r="T1" s="18"/>
      <c r="V1" s="18"/>
      <c r="W1" s="18"/>
    </row>
    <row r="2" spans="1:23" ht="23.1" customHeight="1">
      <c r="A2" s="18"/>
      <c r="B2" s="18"/>
      <c r="C2" s="18"/>
      <c r="D2" s="18"/>
      <c r="E2" s="18"/>
      <c r="F2" s="18"/>
      <c r="G2" s="18"/>
      <c r="H2" s="18"/>
      <c r="I2" s="18"/>
      <c r="L2" s="18"/>
      <c r="M2" s="18"/>
      <c r="N2" s="18"/>
      <c r="O2" s="18"/>
      <c r="P2" s="18"/>
      <c r="Q2" s="18"/>
      <c r="R2" s="18"/>
      <c r="S2" s="18"/>
      <c r="T2" s="18"/>
      <c r="V2" s="18"/>
      <c r="W2" s="18"/>
    </row>
    <row r="3" spans="1:23">
      <c r="A3" s="18"/>
      <c r="B3" s="18"/>
      <c r="C3" s="18"/>
      <c r="D3" s="18"/>
      <c r="E3" s="18"/>
      <c r="F3" s="18"/>
      <c r="G3" s="18"/>
      <c r="H3" s="18"/>
      <c r="I3" s="18"/>
    </row>
    <row r="4" spans="1:23" s="18" customFormat="1">
      <c r="L4"/>
      <c r="M4"/>
      <c r="N4"/>
      <c r="O4"/>
      <c r="P4"/>
      <c r="Q4"/>
      <c r="R4"/>
      <c r="S4"/>
      <c r="T4"/>
      <c r="V4"/>
      <c r="W4"/>
    </row>
    <row r="5" spans="1:23" s="18" customFormat="1">
      <c r="A5" s="19"/>
      <c r="L5"/>
      <c r="M5"/>
      <c r="N5"/>
      <c r="O5"/>
      <c r="P5"/>
      <c r="Q5"/>
      <c r="R5"/>
      <c r="S5"/>
      <c r="T5"/>
      <c r="V5"/>
      <c r="W5"/>
    </row>
    <row r="6" spans="1:23" s="18" customFormat="1">
      <c r="A6" s="32" t="s">
        <v>0</v>
      </c>
      <c r="B6" s="32"/>
      <c r="C6" s="32"/>
      <c r="D6" s="32"/>
      <c r="E6" s="32"/>
      <c r="F6" s="32"/>
      <c r="G6" s="32"/>
      <c r="H6" s="32"/>
      <c r="I6" s="32"/>
      <c r="L6"/>
      <c r="M6"/>
      <c r="N6"/>
      <c r="O6"/>
      <c r="P6"/>
      <c r="Q6"/>
      <c r="R6"/>
      <c r="S6"/>
      <c r="T6"/>
      <c r="V6"/>
      <c r="W6"/>
    </row>
    <row r="7" spans="1:23" s="18" customFormat="1">
      <c r="A7" s="32" t="s">
        <v>50</v>
      </c>
      <c r="B7" s="32"/>
      <c r="C7" s="32"/>
      <c r="D7" s="32"/>
      <c r="E7" s="32"/>
      <c r="F7" s="32"/>
      <c r="G7" s="32"/>
      <c r="H7" s="32"/>
      <c r="I7" s="32"/>
      <c r="L7"/>
      <c r="M7"/>
      <c r="N7"/>
      <c r="O7"/>
      <c r="P7"/>
      <c r="Q7"/>
      <c r="R7"/>
      <c r="S7"/>
      <c r="T7"/>
      <c r="V7"/>
      <c r="W7"/>
    </row>
    <row r="8" spans="1:23" s="18" customFormat="1">
      <c r="A8" s="20"/>
      <c r="B8" s="20"/>
      <c r="C8" s="20"/>
      <c r="D8" s="20"/>
      <c r="E8" s="20"/>
      <c r="F8" s="20"/>
      <c r="G8" s="20"/>
      <c r="H8" s="20"/>
      <c r="I8" s="20"/>
      <c r="L8"/>
      <c r="M8"/>
      <c r="N8"/>
      <c r="O8"/>
      <c r="P8"/>
      <c r="Q8"/>
      <c r="R8"/>
      <c r="S8"/>
      <c r="T8"/>
      <c r="V8"/>
      <c r="W8"/>
    </row>
    <row r="9" spans="1:23" s="18" customFormat="1" ht="15.75">
      <c r="A9" s="21" t="s">
        <v>51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52</v>
      </c>
      <c r="I9" s="3" t="s">
        <v>53</v>
      </c>
      <c r="L9"/>
      <c r="M9"/>
      <c r="N9"/>
      <c r="O9"/>
      <c r="P9"/>
      <c r="Q9"/>
      <c r="R9"/>
      <c r="S9"/>
      <c r="T9"/>
      <c r="V9"/>
      <c r="W9"/>
    </row>
    <row r="10" spans="1:23" s="18" customFormat="1" ht="15.75">
      <c r="A10" s="22" t="s">
        <v>54</v>
      </c>
      <c r="B10" s="23">
        <v>0</v>
      </c>
      <c r="C10" s="23">
        <v>0</v>
      </c>
      <c r="D10" s="23">
        <v>6</v>
      </c>
      <c r="E10" s="23">
        <v>0</v>
      </c>
      <c r="F10" s="23">
        <v>3</v>
      </c>
      <c r="G10" s="23">
        <v>1</v>
      </c>
      <c r="H10" s="24">
        <v>10</v>
      </c>
      <c r="I10" s="25">
        <v>0</v>
      </c>
      <c r="L10"/>
      <c r="M10"/>
      <c r="N10"/>
      <c r="O10"/>
      <c r="P10"/>
      <c r="Q10"/>
      <c r="R10"/>
      <c r="S10"/>
      <c r="T10"/>
      <c r="V10"/>
      <c r="W10"/>
    </row>
    <row r="11" spans="1:23" s="18" customFormat="1" ht="15.75">
      <c r="A11" s="22" t="s">
        <v>55</v>
      </c>
      <c r="B11" s="23">
        <v>67</v>
      </c>
      <c r="C11" s="23">
        <v>0</v>
      </c>
      <c r="D11" s="23">
        <v>33</v>
      </c>
      <c r="E11" s="23">
        <v>31</v>
      </c>
      <c r="F11" s="23">
        <v>76</v>
      </c>
      <c r="G11" s="23">
        <v>67</v>
      </c>
      <c r="H11" s="24">
        <v>274</v>
      </c>
      <c r="I11" s="25">
        <v>7.0000000000000007E-2</v>
      </c>
      <c r="L11"/>
      <c r="M11"/>
      <c r="N11"/>
      <c r="O11"/>
      <c r="P11"/>
      <c r="Q11"/>
      <c r="R11"/>
      <c r="S11"/>
      <c r="T11"/>
      <c r="V11"/>
      <c r="W11"/>
    </row>
    <row r="12" spans="1:23" s="18" customFormat="1" ht="15.75">
      <c r="A12" s="22" t="s">
        <v>56</v>
      </c>
      <c r="B12" s="23">
        <v>0</v>
      </c>
      <c r="C12" s="23">
        <v>506</v>
      </c>
      <c r="D12" s="23">
        <v>255</v>
      </c>
      <c r="E12" s="23">
        <v>0</v>
      </c>
      <c r="F12" s="23">
        <v>0</v>
      </c>
      <c r="G12" s="23">
        <v>190</v>
      </c>
      <c r="H12" s="24">
        <v>951</v>
      </c>
      <c r="I12" s="25">
        <v>0.24</v>
      </c>
      <c r="L12"/>
      <c r="M12"/>
      <c r="N12"/>
      <c r="O12"/>
      <c r="P12"/>
      <c r="Q12"/>
      <c r="R12"/>
      <c r="S12"/>
      <c r="T12"/>
      <c r="V12"/>
      <c r="W12"/>
    </row>
    <row r="13" spans="1:23" s="18" customFormat="1" ht="15.75">
      <c r="A13" s="22" t="s">
        <v>57</v>
      </c>
      <c r="B13" s="23">
        <v>77</v>
      </c>
      <c r="C13" s="23">
        <v>0</v>
      </c>
      <c r="D13" s="23">
        <v>84</v>
      </c>
      <c r="E13" s="23">
        <v>97</v>
      </c>
      <c r="F13" s="23">
        <v>408</v>
      </c>
      <c r="G13" s="23">
        <v>479</v>
      </c>
      <c r="H13" s="26">
        <v>1145</v>
      </c>
      <c r="I13" s="25">
        <v>0.28999999999999998</v>
      </c>
      <c r="L13"/>
      <c r="M13"/>
      <c r="N13"/>
      <c r="O13"/>
      <c r="P13"/>
      <c r="Q13"/>
      <c r="R13"/>
      <c r="S13"/>
      <c r="T13"/>
      <c r="V13"/>
      <c r="W13"/>
    </row>
    <row r="14" spans="1:23" s="18" customFormat="1" ht="15.75">
      <c r="A14" s="22" t="s">
        <v>58</v>
      </c>
      <c r="B14" s="23">
        <v>705</v>
      </c>
      <c r="C14" s="23">
        <v>0</v>
      </c>
      <c r="D14" s="23">
        <v>466</v>
      </c>
      <c r="E14" s="23">
        <v>293</v>
      </c>
      <c r="F14" s="23">
        <v>101</v>
      </c>
      <c r="G14" s="23">
        <v>0</v>
      </c>
      <c r="H14" s="26">
        <v>1565</v>
      </c>
      <c r="I14" s="25">
        <v>0.4</v>
      </c>
      <c r="L14"/>
      <c r="M14"/>
      <c r="N14"/>
      <c r="O14"/>
      <c r="P14"/>
      <c r="Q14"/>
      <c r="R14"/>
      <c r="S14"/>
      <c r="T14"/>
      <c r="V14"/>
      <c r="W14"/>
    </row>
    <row r="15" spans="1:23" s="18" customFormat="1" ht="15.75">
      <c r="A15" s="21" t="s">
        <v>59</v>
      </c>
      <c r="B15" s="3">
        <v>849</v>
      </c>
      <c r="C15" s="3">
        <v>506</v>
      </c>
      <c r="D15" s="3">
        <v>844</v>
      </c>
      <c r="E15" s="3">
        <v>421</v>
      </c>
      <c r="F15" s="3">
        <v>588</v>
      </c>
      <c r="G15" s="3">
        <v>737</v>
      </c>
      <c r="H15" s="27">
        <v>3945</v>
      </c>
      <c r="I15" s="28">
        <v>1</v>
      </c>
      <c r="L15"/>
      <c r="M15"/>
      <c r="N15"/>
      <c r="O15"/>
      <c r="P15"/>
      <c r="Q15"/>
      <c r="R15"/>
      <c r="S15"/>
      <c r="T15"/>
      <c r="V15"/>
      <c r="W15"/>
    </row>
    <row r="16" spans="1:23" s="18" customFormat="1" ht="15.75">
      <c r="A16" s="29"/>
      <c r="B16" s="30">
        <v>0.22</v>
      </c>
      <c r="C16" s="30">
        <v>0.13</v>
      </c>
      <c r="D16" s="30">
        <v>0.21</v>
      </c>
      <c r="E16" s="30">
        <v>0.11</v>
      </c>
      <c r="F16" s="30">
        <v>0.15</v>
      </c>
      <c r="G16" s="30">
        <v>0.19</v>
      </c>
      <c r="H16" s="30">
        <v>1</v>
      </c>
      <c r="I16" s="31"/>
      <c r="L16"/>
      <c r="M16"/>
      <c r="N16"/>
      <c r="O16"/>
      <c r="P16"/>
      <c r="Q16"/>
      <c r="R16"/>
      <c r="S16"/>
      <c r="T16"/>
      <c r="V16"/>
      <c r="W16"/>
    </row>
    <row r="17" spans="1:23" s="18" customFormat="1" ht="39.6" customHeight="1">
      <c r="A17" s="33" t="s">
        <v>48</v>
      </c>
      <c r="B17" s="33"/>
      <c r="C17" s="33"/>
      <c r="D17" s="33"/>
      <c r="E17" s="33"/>
      <c r="F17" s="33"/>
      <c r="G17" s="33"/>
      <c r="H17" s="33"/>
      <c r="I17" s="33"/>
      <c r="L17"/>
      <c r="M17"/>
      <c r="N17"/>
      <c r="O17"/>
      <c r="P17"/>
      <c r="Q17"/>
      <c r="R17"/>
      <c r="S17"/>
      <c r="T17"/>
      <c r="V17"/>
      <c r="W17"/>
    </row>
    <row r="18" spans="1:23">
      <c r="A18" s="17" t="s">
        <v>49</v>
      </c>
      <c r="B18" s="18"/>
      <c r="C18" s="18"/>
      <c r="D18" s="18"/>
      <c r="E18" s="18"/>
      <c r="F18" s="18"/>
      <c r="G18" s="18"/>
      <c r="H18" s="18"/>
      <c r="I18" s="18"/>
    </row>
    <row r="19" spans="1:23">
      <c r="A19" s="18"/>
      <c r="B19" s="18"/>
      <c r="C19" s="18"/>
      <c r="D19" s="18"/>
      <c r="E19" s="18"/>
      <c r="F19" s="18"/>
      <c r="G19" s="18"/>
      <c r="H19" s="18"/>
      <c r="I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3">
      <c r="A20" s="18"/>
      <c r="B20" s="18"/>
      <c r="C20" s="18"/>
      <c r="D20" s="18"/>
      <c r="E20" s="18"/>
      <c r="F20" s="18"/>
      <c r="G20" s="18"/>
      <c r="H20" s="18"/>
      <c r="I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3">
      <c r="A21" s="18"/>
      <c r="B21" s="18"/>
      <c r="C21" s="18"/>
      <c r="D21" s="18"/>
      <c r="E21" s="18"/>
      <c r="F21" s="18"/>
      <c r="G21" s="18"/>
      <c r="H21" s="18"/>
      <c r="I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3">
      <c r="A22" s="18"/>
      <c r="B22" s="18"/>
      <c r="C22" s="18"/>
      <c r="D22" s="18"/>
      <c r="E22" s="18"/>
      <c r="F22" s="18"/>
      <c r="G22" s="18"/>
      <c r="H22" s="18"/>
      <c r="I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3">
      <c r="A23" s="18"/>
      <c r="B23" s="18"/>
      <c r="C23" s="18"/>
      <c r="D23" s="18"/>
      <c r="E23" s="18"/>
      <c r="F23" s="18"/>
      <c r="G23" s="18"/>
      <c r="H23" s="18"/>
      <c r="I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3">
      <c r="A24" s="18"/>
      <c r="B24" s="18"/>
      <c r="C24" s="18"/>
      <c r="D24" s="18"/>
      <c r="E24" s="18"/>
      <c r="F24" s="18"/>
      <c r="G24" s="18"/>
      <c r="H24" s="18"/>
      <c r="I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3">
      <c r="A25" s="18"/>
      <c r="B25" s="18"/>
      <c r="C25" s="18"/>
      <c r="D25" s="18"/>
      <c r="E25" s="18"/>
      <c r="F25" s="18"/>
      <c r="G25" s="18"/>
      <c r="H25" s="18"/>
      <c r="I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3">
      <c r="A26" s="18"/>
      <c r="B26" s="18"/>
      <c r="C26" s="18"/>
      <c r="D26" s="18"/>
      <c r="E26" s="18"/>
      <c r="F26" s="18"/>
      <c r="G26" s="18"/>
      <c r="H26" s="18"/>
      <c r="I26" s="18"/>
      <c r="L26" s="18"/>
      <c r="M26" s="18"/>
      <c r="N26" s="18"/>
      <c r="O26" s="18"/>
      <c r="P26" s="18"/>
      <c r="Q26" s="18"/>
      <c r="R26" s="18"/>
      <c r="S26" s="18"/>
      <c r="T26" s="18"/>
    </row>
  </sheetData>
  <mergeCells count="3">
    <mergeCell ref="A6:I6"/>
    <mergeCell ref="A7:I7"/>
    <mergeCell ref="A17:I17"/>
  </mergeCells>
  <pageMargins left="0.7" right="0.7" top="0.75" bottom="0.75" header="0.3" footer="0.3"/>
  <pageSetup scale="9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35"/>
  <sheetViews>
    <sheetView tabSelected="1" view="pageBreakPreview" zoomScale="60" zoomScaleNormal="55" workbookViewId="0">
      <selection activeCell="I4" sqref="I4"/>
    </sheetView>
  </sheetViews>
  <sheetFormatPr baseColWidth="10" defaultColWidth="10.85546875" defaultRowHeight="12.75"/>
  <cols>
    <col min="1" max="1" width="14.42578125" style="2" customWidth="1"/>
    <col min="2" max="2" width="10.28515625" style="2" customWidth="1"/>
    <col min="3" max="3" width="136.140625" style="2" bestFit="1" customWidth="1"/>
    <col min="4" max="4" width="7.85546875" style="2" customWidth="1"/>
    <col min="5" max="5" width="7.7109375" style="2" customWidth="1"/>
    <col min="6" max="6" width="7.140625" style="2" customWidth="1"/>
    <col min="7" max="7" width="6.85546875" style="2" customWidth="1"/>
    <col min="8" max="8" width="15.42578125" style="2" customWidth="1"/>
    <col min="9" max="9" width="12.5703125" style="2" customWidth="1"/>
    <col min="10" max="10" width="17" style="2" customWidth="1"/>
    <col min="11" max="11" width="10.85546875" style="1"/>
    <col min="12" max="16384" width="10.8554687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5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1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</row>
    <row r="8" spans="1:11" ht="31.15" customHeight="1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4" t="s">
        <v>11</v>
      </c>
    </row>
    <row r="9" spans="1:11" s="12" customFormat="1" ht="15.75">
      <c r="A9" s="5" t="s">
        <v>12</v>
      </c>
      <c r="B9" s="6" t="s">
        <v>13</v>
      </c>
      <c r="C9" s="7" t="s">
        <v>14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10">
        <f t="shared" ref="J9:J31" si="0">SUM(D9:I9)</f>
        <v>0</v>
      </c>
      <c r="K9" s="11"/>
    </row>
    <row r="10" spans="1:11" s="12" customFormat="1" ht="15.75">
      <c r="A10" s="5" t="s">
        <v>12</v>
      </c>
      <c r="B10" s="6" t="s">
        <v>15</v>
      </c>
      <c r="C10" s="13" t="s">
        <v>16</v>
      </c>
      <c r="D10" s="8">
        <v>0</v>
      </c>
      <c r="E10" s="8">
        <v>0</v>
      </c>
      <c r="F10" s="8">
        <v>0</v>
      </c>
      <c r="G10" s="9">
        <v>0</v>
      </c>
      <c r="H10" s="9">
        <v>1</v>
      </c>
      <c r="I10" s="9">
        <v>0</v>
      </c>
      <c r="J10" s="10">
        <f t="shared" si="0"/>
        <v>1</v>
      </c>
      <c r="K10" s="11"/>
    </row>
    <row r="11" spans="1:11" s="12" customFormat="1" ht="15.75">
      <c r="A11" s="5" t="s">
        <v>12</v>
      </c>
      <c r="B11" s="6" t="s">
        <v>17</v>
      </c>
      <c r="C11" s="13" t="s">
        <v>18</v>
      </c>
      <c r="D11" s="8">
        <v>0</v>
      </c>
      <c r="E11" s="8">
        <v>0</v>
      </c>
      <c r="F11" s="9">
        <v>2</v>
      </c>
      <c r="G11" s="9">
        <v>0</v>
      </c>
      <c r="H11" s="9">
        <v>0</v>
      </c>
      <c r="I11" s="9">
        <v>0</v>
      </c>
      <c r="J11" s="10">
        <f t="shared" si="0"/>
        <v>2</v>
      </c>
      <c r="K11" s="11"/>
    </row>
    <row r="12" spans="1:11" s="12" customFormat="1" ht="15.75">
      <c r="A12" s="5" t="s">
        <v>12</v>
      </c>
      <c r="B12" s="6" t="s">
        <v>19</v>
      </c>
      <c r="C12" s="13" t="s">
        <v>20</v>
      </c>
      <c r="D12" s="9">
        <v>0</v>
      </c>
      <c r="E12" s="8">
        <v>0</v>
      </c>
      <c r="F12" s="9">
        <v>4</v>
      </c>
      <c r="G12" s="9">
        <v>0</v>
      </c>
      <c r="H12" s="9">
        <v>2</v>
      </c>
      <c r="I12" s="9">
        <v>1</v>
      </c>
      <c r="J12" s="10">
        <f t="shared" si="0"/>
        <v>7</v>
      </c>
      <c r="K12" s="11"/>
    </row>
    <row r="13" spans="1:11" s="12" customFormat="1" ht="15.75">
      <c r="A13" s="5" t="s">
        <v>12</v>
      </c>
      <c r="B13" s="6" t="s">
        <v>21</v>
      </c>
      <c r="C13" s="7" t="s">
        <v>22</v>
      </c>
      <c r="D13" s="9">
        <v>1</v>
      </c>
      <c r="E13" s="9">
        <v>0</v>
      </c>
      <c r="F13" s="9">
        <v>1</v>
      </c>
      <c r="G13" s="9">
        <v>0</v>
      </c>
      <c r="H13" s="8">
        <v>0</v>
      </c>
      <c r="I13" s="9">
        <v>3</v>
      </c>
      <c r="J13" s="10">
        <f t="shared" si="0"/>
        <v>5</v>
      </c>
      <c r="K13" s="11"/>
    </row>
    <row r="14" spans="1:11" s="12" customFormat="1" ht="15.75">
      <c r="A14" s="5" t="s">
        <v>12</v>
      </c>
      <c r="B14" s="6" t="s">
        <v>23</v>
      </c>
      <c r="C14" s="7" t="s">
        <v>24</v>
      </c>
      <c r="D14" s="9">
        <v>0</v>
      </c>
      <c r="E14" s="9">
        <v>1</v>
      </c>
      <c r="F14" s="9">
        <v>5</v>
      </c>
      <c r="G14" s="9">
        <v>0</v>
      </c>
      <c r="H14" s="8">
        <v>0</v>
      </c>
      <c r="I14" s="9">
        <v>0</v>
      </c>
      <c r="J14" s="10">
        <f t="shared" si="0"/>
        <v>6</v>
      </c>
      <c r="K14" s="11"/>
    </row>
    <row r="15" spans="1:11" s="12" customFormat="1" ht="15.75">
      <c r="A15" s="5" t="s">
        <v>12</v>
      </c>
      <c r="B15" s="6" t="s">
        <v>25</v>
      </c>
      <c r="C15" s="7" t="s">
        <v>24</v>
      </c>
      <c r="D15" s="9">
        <v>0</v>
      </c>
      <c r="E15" s="9">
        <v>47</v>
      </c>
      <c r="F15" s="9">
        <v>9</v>
      </c>
      <c r="G15" s="9">
        <v>0</v>
      </c>
      <c r="H15" s="8">
        <v>0</v>
      </c>
      <c r="I15" s="9">
        <v>2</v>
      </c>
      <c r="J15" s="10">
        <f t="shared" si="0"/>
        <v>58</v>
      </c>
      <c r="K15" s="11"/>
    </row>
    <row r="16" spans="1:11" s="12" customFormat="1" ht="15.75">
      <c r="A16" s="5" t="s">
        <v>12</v>
      </c>
      <c r="B16" s="6" t="s">
        <v>26</v>
      </c>
      <c r="C16" s="13" t="s">
        <v>27</v>
      </c>
      <c r="D16" s="9">
        <v>6</v>
      </c>
      <c r="E16" s="9">
        <v>0</v>
      </c>
      <c r="F16" s="9">
        <v>0</v>
      </c>
      <c r="G16" s="9">
        <v>15</v>
      </c>
      <c r="H16" s="9">
        <v>38</v>
      </c>
      <c r="I16" s="9">
        <v>0</v>
      </c>
      <c r="J16" s="10">
        <f t="shared" si="0"/>
        <v>59</v>
      </c>
      <c r="K16" s="11"/>
    </row>
    <row r="17" spans="1:11" s="12" customFormat="1" ht="15.75">
      <c r="A17" s="5" t="s">
        <v>12</v>
      </c>
      <c r="B17" s="6" t="s">
        <v>28</v>
      </c>
      <c r="C17" s="13" t="s">
        <v>27</v>
      </c>
      <c r="D17" s="9">
        <v>0</v>
      </c>
      <c r="E17" s="9">
        <v>0</v>
      </c>
      <c r="F17" s="9">
        <v>0</v>
      </c>
      <c r="G17" s="9">
        <v>12</v>
      </c>
      <c r="H17" s="9">
        <v>19</v>
      </c>
      <c r="I17" s="9">
        <v>0</v>
      </c>
      <c r="J17" s="10">
        <f t="shared" si="0"/>
        <v>31</v>
      </c>
      <c r="K17" s="11"/>
    </row>
    <row r="18" spans="1:11" s="12" customFormat="1" ht="15.75">
      <c r="A18" s="5" t="s">
        <v>12</v>
      </c>
      <c r="B18" s="6" t="s">
        <v>29</v>
      </c>
      <c r="C18" s="13" t="s">
        <v>30</v>
      </c>
      <c r="D18" s="9">
        <v>71</v>
      </c>
      <c r="E18" s="9">
        <v>0</v>
      </c>
      <c r="F18" s="9">
        <v>84</v>
      </c>
      <c r="G18" s="9">
        <v>70</v>
      </c>
      <c r="H18" s="9">
        <v>287</v>
      </c>
      <c r="I18" s="9">
        <v>393</v>
      </c>
      <c r="J18" s="10">
        <f t="shared" si="0"/>
        <v>905</v>
      </c>
      <c r="K18" s="11"/>
    </row>
    <row r="19" spans="1:11" s="12" customFormat="1" ht="15.75">
      <c r="A19" s="5" t="s">
        <v>12</v>
      </c>
      <c r="B19" s="6" t="s">
        <v>31</v>
      </c>
      <c r="C19" s="13" t="s">
        <v>30</v>
      </c>
      <c r="D19" s="9">
        <v>0</v>
      </c>
      <c r="E19" s="9">
        <v>0</v>
      </c>
      <c r="F19" s="9">
        <v>0</v>
      </c>
      <c r="G19" s="9">
        <v>0</v>
      </c>
      <c r="H19" s="9">
        <v>64</v>
      </c>
      <c r="I19" s="9">
        <v>86</v>
      </c>
      <c r="J19" s="10">
        <f t="shared" si="0"/>
        <v>150</v>
      </c>
      <c r="K19" s="11"/>
    </row>
    <row r="20" spans="1:11" s="12" customFormat="1" ht="15.75">
      <c r="A20" s="5" t="s">
        <v>12</v>
      </c>
      <c r="B20" s="6" t="s">
        <v>32</v>
      </c>
      <c r="C20" s="7" t="s">
        <v>22</v>
      </c>
      <c r="D20" s="9">
        <v>64</v>
      </c>
      <c r="E20" s="9">
        <v>0</v>
      </c>
      <c r="F20" s="9">
        <v>23</v>
      </c>
      <c r="G20" s="9">
        <v>31</v>
      </c>
      <c r="H20" s="9">
        <v>53</v>
      </c>
      <c r="I20" s="9">
        <v>64</v>
      </c>
      <c r="J20" s="10">
        <f t="shared" si="0"/>
        <v>235</v>
      </c>
      <c r="K20" s="11"/>
    </row>
    <row r="21" spans="1:11" s="12" customFormat="1" ht="15.75">
      <c r="A21" s="5" t="s">
        <v>12</v>
      </c>
      <c r="B21" s="6" t="s">
        <v>33</v>
      </c>
      <c r="C21" s="7" t="s">
        <v>22</v>
      </c>
      <c r="D21" s="9">
        <v>2</v>
      </c>
      <c r="E21" s="9">
        <v>0</v>
      </c>
      <c r="F21" s="9">
        <v>9</v>
      </c>
      <c r="G21" s="9">
        <v>0</v>
      </c>
      <c r="H21" s="9">
        <v>23</v>
      </c>
      <c r="I21" s="9">
        <v>0</v>
      </c>
      <c r="J21" s="10">
        <f t="shared" si="0"/>
        <v>34</v>
      </c>
      <c r="K21" s="11"/>
    </row>
    <row r="22" spans="1:11" s="12" customFormat="1" ht="15.75">
      <c r="A22" s="5" t="s">
        <v>12</v>
      </c>
      <c r="B22" s="6" t="s">
        <v>34</v>
      </c>
      <c r="C22" s="7" t="s">
        <v>24</v>
      </c>
      <c r="D22" s="9">
        <v>0</v>
      </c>
      <c r="E22" s="9">
        <v>392</v>
      </c>
      <c r="F22" s="9">
        <v>208</v>
      </c>
      <c r="G22" s="9">
        <v>0</v>
      </c>
      <c r="H22" s="8">
        <v>0</v>
      </c>
      <c r="I22" s="9">
        <v>162</v>
      </c>
      <c r="J22" s="10">
        <f t="shared" si="0"/>
        <v>762</v>
      </c>
      <c r="K22" s="11"/>
    </row>
    <row r="23" spans="1:11" s="12" customFormat="1" ht="15.75">
      <c r="A23" s="5" t="s">
        <v>12</v>
      </c>
      <c r="B23" s="6" t="s">
        <v>35</v>
      </c>
      <c r="C23" s="7" t="s">
        <v>24</v>
      </c>
      <c r="D23" s="9">
        <v>0</v>
      </c>
      <c r="E23" s="9">
        <v>66</v>
      </c>
      <c r="F23" s="9">
        <v>33</v>
      </c>
      <c r="G23" s="9">
        <v>0</v>
      </c>
      <c r="H23" s="8">
        <v>0</v>
      </c>
      <c r="I23" s="9">
        <v>26</v>
      </c>
      <c r="J23" s="10">
        <f t="shared" si="0"/>
        <v>125</v>
      </c>
      <c r="K23" s="11"/>
    </row>
    <row r="24" spans="1:11" s="12" customFormat="1" ht="15.75">
      <c r="A24" s="5" t="s">
        <v>12</v>
      </c>
      <c r="B24" s="6" t="s">
        <v>36</v>
      </c>
      <c r="C24" s="13" t="s">
        <v>37</v>
      </c>
      <c r="D24" s="9">
        <v>210</v>
      </c>
      <c r="E24" s="9">
        <v>0</v>
      </c>
      <c r="F24" s="9">
        <v>204</v>
      </c>
      <c r="G24" s="9">
        <v>96</v>
      </c>
      <c r="H24" s="8">
        <v>0</v>
      </c>
      <c r="I24" s="8">
        <v>0</v>
      </c>
      <c r="J24" s="10">
        <f t="shared" si="0"/>
        <v>510</v>
      </c>
      <c r="K24" s="11"/>
    </row>
    <row r="25" spans="1:11" s="12" customFormat="1" ht="15.75">
      <c r="A25" s="5" t="s">
        <v>12</v>
      </c>
      <c r="B25" s="6" t="s">
        <v>38</v>
      </c>
      <c r="C25" s="14" t="s">
        <v>37</v>
      </c>
      <c r="D25" s="9">
        <v>47</v>
      </c>
      <c r="E25" s="8">
        <v>0</v>
      </c>
      <c r="F25" s="9">
        <v>37</v>
      </c>
      <c r="G25" s="9">
        <v>33</v>
      </c>
      <c r="H25" s="9">
        <v>0</v>
      </c>
      <c r="I25" s="8">
        <v>0</v>
      </c>
      <c r="J25" s="10">
        <f t="shared" si="0"/>
        <v>117</v>
      </c>
      <c r="K25" s="11"/>
    </row>
    <row r="26" spans="1:11" s="12" customFormat="1" ht="15.75">
      <c r="A26" s="5" t="s">
        <v>12</v>
      </c>
      <c r="B26" s="6" t="s">
        <v>39</v>
      </c>
      <c r="C26" s="13" t="s">
        <v>40</v>
      </c>
      <c r="D26" s="9">
        <v>126</v>
      </c>
      <c r="E26" s="8">
        <v>0</v>
      </c>
      <c r="F26" s="9">
        <v>198</v>
      </c>
      <c r="G26" s="9">
        <v>0</v>
      </c>
      <c r="H26" s="9">
        <v>47</v>
      </c>
      <c r="I26" s="8">
        <v>0</v>
      </c>
      <c r="J26" s="10">
        <f t="shared" si="0"/>
        <v>371</v>
      </c>
      <c r="K26" s="11"/>
    </row>
    <row r="27" spans="1:11" s="12" customFormat="1" ht="15.75">
      <c r="A27" s="5" t="s">
        <v>12</v>
      </c>
      <c r="B27" s="6" t="s">
        <v>41</v>
      </c>
      <c r="C27" s="14" t="s">
        <v>40</v>
      </c>
      <c r="D27" s="9">
        <v>5</v>
      </c>
      <c r="E27" s="8">
        <v>0</v>
      </c>
      <c r="F27" s="9">
        <v>27</v>
      </c>
      <c r="G27" s="9">
        <v>0</v>
      </c>
      <c r="H27" s="9">
        <v>54</v>
      </c>
      <c r="I27" s="8">
        <v>0</v>
      </c>
      <c r="J27" s="10">
        <f t="shared" si="0"/>
        <v>86</v>
      </c>
      <c r="K27" s="11"/>
    </row>
    <row r="28" spans="1:11" s="12" customFormat="1" ht="15.75">
      <c r="A28" s="5" t="s">
        <v>12</v>
      </c>
      <c r="B28" s="6" t="s">
        <v>42</v>
      </c>
      <c r="C28" s="13" t="s">
        <v>43</v>
      </c>
      <c r="D28" s="9">
        <v>124</v>
      </c>
      <c r="E28" s="9">
        <v>0</v>
      </c>
      <c r="F28" s="9">
        <v>0</v>
      </c>
      <c r="G28" s="9">
        <v>127</v>
      </c>
      <c r="H28" s="8">
        <v>0</v>
      </c>
      <c r="I28" s="8">
        <v>0</v>
      </c>
      <c r="J28" s="10">
        <f t="shared" si="0"/>
        <v>251</v>
      </c>
      <c r="K28" s="11"/>
    </row>
    <row r="29" spans="1:11" s="12" customFormat="1" ht="15.75">
      <c r="A29" s="5" t="s">
        <v>12</v>
      </c>
      <c r="B29" s="6" t="s">
        <v>44</v>
      </c>
      <c r="C29" s="14" t="s">
        <v>43</v>
      </c>
      <c r="D29" s="9">
        <v>42</v>
      </c>
      <c r="E29" s="8">
        <v>0</v>
      </c>
      <c r="F29" s="9">
        <v>0</v>
      </c>
      <c r="G29" s="9">
        <v>24</v>
      </c>
      <c r="H29" s="8">
        <v>0</v>
      </c>
      <c r="I29" s="8">
        <v>0</v>
      </c>
      <c r="J29" s="10">
        <f t="shared" si="0"/>
        <v>66</v>
      </c>
      <c r="K29" s="11"/>
    </row>
    <row r="30" spans="1:11" s="12" customFormat="1" ht="15.75">
      <c r="A30" s="5" t="s">
        <v>12</v>
      </c>
      <c r="B30" s="6" t="s">
        <v>45</v>
      </c>
      <c r="C30" s="13" t="s">
        <v>46</v>
      </c>
      <c r="D30" s="9">
        <v>108</v>
      </c>
      <c r="E30" s="8">
        <v>0</v>
      </c>
      <c r="F30" s="9">
        <v>0</v>
      </c>
      <c r="G30" s="9">
        <v>0</v>
      </c>
      <c r="H30" s="8">
        <v>0</v>
      </c>
      <c r="I30" s="8">
        <v>0</v>
      </c>
      <c r="J30" s="10">
        <f t="shared" si="0"/>
        <v>108</v>
      </c>
      <c r="K30" s="11"/>
    </row>
    <row r="31" spans="1:11" s="12" customFormat="1" ht="15.75">
      <c r="A31" s="15" t="s">
        <v>12</v>
      </c>
      <c r="B31" s="6" t="s">
        <v>47</v>
      </c>
      <c r="C31" s="14" t="s">
        <v>46</v>
      </c>
      <c r="D31" s="9">
        <v>43</v>
      </c>
      <c r="E31" s="8">
        <v>0</v>
      </c>
      <c r="F31" s="9">
        <v>0</v>
      </c>
      <c r="G31" s="9">
        <v>13</v>
      </c>
      <c r="H31" s="9">
        <v>0</v>
      </c>
      <c r="I31" s="8">
        <v>0</v>
      </c>
      <c r="J31" s="10">
        <f t="shared" si="0"/>
        <v>56</v>
      </c>
      <c r="K31" s="1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6"/>
    </row>
    <row r="33" spans="1:15">
      <c r="A33" s="33" t="s">
        <v>48</v>
      </c>
      <c r="B33" s="33"/>
      <c r="C33" s="33"/>
      <c r="D33" s="33"/>
      <c r="E33" s="33"/>
      <c r="F33" s="33"/>
      <c r="G33" s="33"/>
      <c r="H33" s="33"/>
      <c r="I33" s="33"/>
      <c r="J33" s="33"/>
    </row>
    <row r="34" spans="1:15" ht="15">
      <c r="A34" s="17" t="s">
        <v>49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5" ht="15.75">
      <c r="A35" s="1"/>
      <c r="B35" s="1"/>
      <c r="C35" s="1"/>
      <c r="D35" s="1"/>
      <c r="E35" s="1"/>
      <c r="F35" s="1"/>
      <c r="G35" s="1"/>
      <c r="H35" s="1"/>
      <c r="I35" s="1"/>
      <c r="J35" s="1"/>
      <c r="O35" s="12"/>
    </row>
  </sheetData>
  <mergeCells count="3">
    <mergeCell ref="A5:J5"/>
    <mergeCell ref="A6:J6"/>
    <mergeCell ref="A33:J33"/>
  </mergeCells>
  <pageMargins left="0.7" right="0.7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Matriculados 2021-2 </vt:lpstr>
      <vt:lpstr>Data cruda (Matr- Grado 2021-2)</vt:lpstr>
      <vt:lpstr>'Data cruda (Matr- Grado 2021-2)'!Área_de_impresión</vt:lpstr>
      <vt:lpstr>'Matriculados 2021-2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lopez</cp:lastModifiedBy>
  <cp:lastPrinted>2022-02-21T23:38:10Z</cp:lastPrinted>
  <dcterms:created xsi:type="dcterms:W3CDTF">2022-02-21T15:43:47Z</dcterms:created>
  <dcterms:modified xsi:type="dcterms:W3CDTF">2022-02-21T23:39:05Z</dcterms:modified>
</cp:coreProperties>
</file>