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, procesos y leyendas publicados año 2022\Procesos de Mayo 2022\Estadíticas Matriculados Grado Mayo-Agosto 2022\Estadísticas Matriculados Grado - 20062022\"/>
    </mc:Choice>
  </mc:AlternateContent>
  <bookViews>
    <workbookView xWindow="-90" yWindow="-90" windowWidth="23235" windowHeight="12555"/>
  </bookViews>
  <sheets>
    <sheet name="Matriculados 2022-02 " sheetId="4" r:id="rId1"/>
  </sheets>
  <definedNames>
    <definedName name="_xlnm.Print_Area" localSheetId="0">'Matriculados 2022-02 '!$A$1:$T$29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  <c r="H10" i="4"/>
  <c r="H11" i="4"/>
  <c r="H12" i="4"/>
  <c r="H13" i="4"/>
  <c r="H9" i="4"/>
  <c r="H14" i="4" l="1"/>
  <c r="G15" i="4" s="1"/>
  <c r="I13" i="4" l="1"/>
  <c r="I9" i="4"/>
  <c r="I12" i="4"/>
  <c r="B15" i="4"/>
  <c r="C15" i="4"/>
  <c r="I10" i="4"/>
  <c r="F15" i="4"/>
  <c r="E15" i="4"/>
  <c r="D15" i="4"/>
  <c r="I11" i="4"/>
  <c r="H15" i="4" l="1"/>
  <c r="I14" i="4"/>
</calcChain>
</file>

<file path=xl/sharedStrings.xml><?xml version="1.0" encoding="utf-8"?>
<sst xmlns="http://schemas.openxmlformats.org/spreadsheetml/2006/main" count="19" uniqueCount="19">
  <si>
    <t xml:space="preserve">PLANES DE ESTUDIOS </t>
  </si>
  <si>
    <t>EMH</t>
  </si>
  <si>
    <t>EPH</t>
  </si>
  <si>
    <t xml:space="preserve">FEM </t>
  </si>
  <si>
    <t xml:space="preserve">JVM </t>
  </si>
  <si>
    <t>LNNM</t>
  </si>
  <si>
    <t>UM</t>
  </si>
  <si>
    <t xml:space="preserve">Total </t>
  </si>
  <si>
    <t>%</t>
  </si>
  <si>
    <t>Licenciatura en Educación Básica</t>
  </si>
  <si>
    <t>Licenciatura en Educación Física</t>
  </si>
  <si>
    <t>Licenciatura en Educación Inicial</t>
  </si>
  <si>
    <t>Licenciatura en Educación Primaria</t>
  </si>
  <si>
    <t>Licenciatura en Educación Secundaria</t>
  </si>
  <si>
    <t xml:space="preserve">TOTAL DE ALUMNOS DE GRADO </t>
  </si>
  <si>
    <r>
      <t>Fuente:</t>
    </r>
    <r>
      <rPr>
        <sz val="10"/>
        <rFont val="Calibri"/>
        <family val="2"/>
        <scheme val="minor"/>
      </rPr>
      <t xml:space="preserve"> Instituto de Formación Docente Salomé Ureña.</t>
    </r>
  </si>
  <si>
    <r>
      <t xml:space="preserve">Notas: </t>
    </r>
    <r>
      <rPr>
        <sz val="10"/>
        <rFont val="Calibri"/>
        <family val="2"/>
        <scheme val="minor"/>
      </rPr>
      <t>los Recintos establecidos son: Félix Evaristo Mejía (FEM); Eugenio María de Hostos (EMH); Luís Napoleón Núñez Molina (LNNM); Emilio Prud´Homme (EPH); Juan Vicente Moscoso (JVM); y Urania Montás (UM).</t>
    </r>
  </si>
  <si>
    <t>RELACIÓN DE ALUMNOS MATRICULADOS EN GRADO,</t>
  </si>
  <si>
    <t>MAYO -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</si>
</sst>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4" borderId="0" xfId="0" applyFill="1"/>
    <xf numFmtId="9" fontId="5" fillId="4" borderId="0" xfId="0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wrapText="1"/>
    </xf>
    <xf numFmtId="0" fontId="2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0" fillId="4" borderId="0" xfId="0" applyFill="1" applyAlignment="1"/>
    <xf numFmtId="0" fontId="5" fillId="4" borderId="0" xfId="0" applyFont="1" applyFill="1" applyAlignment="1">
      <alignment vertical="center"/>
    </xf>
    <xf numFmtId="0" fontId="0" fillId="0" borderId="0" xfId="0" applyAlignment="1"/>
    <xf numFmtId="9" fontId="3" fillId="2" borderId="0" xfId="2" applyFont="1" applyFill="1" applyAlignment="1">
      <alignment horizontal="center" vertical="center"/>
    </xf>
    <xf numFmtId="0" fontId="7" fillId="4" borderId="0" xfId="0" applyFont="1" applyFill="1" applyAlignment="1">
      <alignment horizontal="left" wrapTex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Cantidad de Matriculados de Grado  por Recintos, 2022-02</a:t>
            </a:r>
          </a:p>
        </c:rich>
      </c:tx>
      <c:layout>
        <c:manualLayout>
          <c:xMode val="edge"/>
          <c:yMode val="edge"/>
          <c:x val="0.16735659720387305"/>
          <c:y val="4.3921272281723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9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tint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5"/>
          </a:solidFill>
          <a:ln>
            <a:noFill/>
          </a:ln>
          <a:effectLst/>
        </c:spPr>
        <c:marker>
          <c:symbol val="circle"/>
          <c:size val="6"/>
          <c:spPr>
            <a:solidFill>
              <a:schemeClr val="lt1"/>
            </a:solidFill>
            <a:ln w="15875">
              <a:solidFill>
                <a:schemeClr val="accent5">
                  <a:shade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4442944267136263E-2"/>
          <c:y val="0.23730178355594631"/>
          <c:w val="0.91877076968721183"/>
          <c:h val="0.69560166822179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'Matriculados 2022-02 '!$B$8</c:f>
              <c:strCache>
                <c:ptCount val="1"/>
                <c:pt idx="0">
                  <c:v>EMH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2022-02 '!$H$8:$H$14</c:f>
              <c:strCache>
                <c:ptCount val="7"/>
                <c:pt idx="0">
                  <c:v>Total </c:v>
                </c:pt>
                <c:pt idx="1">
                  <c:v>5</c:v>
                </c:pt>
                <c:pt idx="2">
                  <c:v>872</c:v>
                </c:pt>
                <c:pt idx="3">
                  <c:v>302</c:v>
                </c:pt>
                <c:pt idx="4">
                  <c:v>990</c:v>
                </c:pt>
                <c:pt idx="5">
                  <c:v>1497</c:v>
                </c:pt>
                <c:pt idx="6">
                  <c:v> 3,666 </c:v>
                </c:pt>
              </c:strCache>
            </c:strRef>
          </c:cat>
          <c:val>
            <c:numRef>
              <c:f>'Matriculados 2022-02 '!$B$14</c:f>
              <c:numCache>
                <c:formatCode>General</c:formatCode>
                <c:ptCount val="1"/>
                <c:pt idx="0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9-4D4E-91D1-92561F143277}"/>
            </c:ext>
          </c:extLst>
        </c:ser>
        <c:ser>
          <c:idx val="1"/>
          <c:order val="1"/>
          <c:tx>
            <c:strRef>
              <c:f>'Matriculados 2022-02 '!$C$8</c:f>
              <c:strCache>
                <c:ptCount val="1"/>
                <c:pt idx="0">
                  <c:v>EPH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2022-02 '!$H$8:$H$14</c:f>
              <c:strCache>
                <c:ptCount val="7"/>
                <c:pt idx="0">
                  <c:v>Total </c:v>
                </c:pt>
                <c:pt idx="1">
                  <c:v>5</c:v>
                </c:pt>
                <c:pt idx="2">
                  <c:v>872</c:v>
                </c:pt>
                <c:pt idx="3">
                  <c:v>302</c:v>
                </c:pt>
                <c:pt idx="4">
                  <c:v>990</c:v>
                </c:pt>
                <c:pt idx="5">
                  <c:v>1497</c:v>
                </c:pt>
                <c:pt idx="6">
                  <c:v> 3,666 </c:v>
                </c:pt>
              </c:strCache>
            </c:strRef>
          </c:cat>
          <c:val>
            <c:numRef>
              <c:f>'Matriculados 2022-02 '!$C$14</c:f>
              <c:numCache>
                <c:formatCode>General</c:formatCode>
                <c:ptCount val="1"/>
                <c:pt idx="0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9-4D4E-91D1-92561F143277}"/>
            </c:ext>
          </c:extLst>
        </c:ser>
        <c:ser>
          <c:idx val="2"/>
          <c:order val="2"/>
          <c:tx>
            <c:strRef>
              <c:f>'Matriculados 2022-02 '!$D$8</c:f>
              <c:strCache>
                <c:ptCount val="1"/>
                <c:pt idx="0">
                  <c:v>FEM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2022-02 '!$H$8:$H$14</c:f>
              <c:strCache>
                <c:ptCount val="7"/>
                <c:pt idx="0">
                  <c:v>Total </c:v>
                </c:pt>
                <c:pt idx="1">
                  <c:v>5</c:v>
                </c:pt>
                <c:pt idx="2">
                  <c:v>872</c:v>
                </c:pt>
                <c:pt idx="3">
                  <c:v>302</c:v>
                </c:pt>
                <c:pt idx="4">
                  <c:v>990</c:v>
                </c:pt>
                <c:pt idx="5">
                  <c:v>1497</c:v>
                </c:pt>
                <c:pt idx="6">
                  <c:v> 3,666 </c:v>
                </c:pt>
              </c:strCache>
            </c:strRef>
          </c:cat>
          <c:val>
            <c:numRef>
              <c:f>'Matriculados 2022-02 '!$D$14</c:f>
              <c:numCache>
                <c:formatCode>General</c:formatCode>
                <c:ptCount val="1"/>
                <c:pt idx="0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9-4D4E-91D1-92561F143277}"/>
            </c:ext>
          </c:extLst>
        </c:ser>
        <c:ser>
          <c:idx val="3"/>
          <c:order val="3"/>
          <c:tx>
            <c:strRef>
              <c:f>'Matriculados 2022-02 '!$E$8</c:f>
              <c:strCache>
                <c:ptCount val="1"/>
                <c:pt idx="0">
                  <c:v>JVM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2022-02 '!$H$8:$H$14</c:f>
              <c:strCache>
                <c:ptCount val="7"/>
                <c:pt idx="0">
                  <c:v>Total </c:v>
                </c:pt>
                <c:pt idx="1">
                  <c:v>5</c:v>
                </c:pt>
                <c:pt idx="2">
                  <c:v>872</c:v>
                </c:pt>
                <c:pt idx="3">
                  <c:v>302</c:v>
                </c:pt>
                <c:pt idx="4">
                  <c:v>990</c:v>
                </c:pt>
                <c:pt idx="5">
                  <c:v>1497</c:v>
                </c:pt>
                <c:pt idx="6">
                  <c:v> 3,666 </c:v>
                </c:pt>
              </c:strCache>
            </c:strRef>
          </c:cat>
          <c:val>
            <c:numRef>
              <c:f>'Matriculados 2022-02 '!$E$14</c:f>
              <c:numCache>
                <c:formatCode>General</c:formatCode>
                <c:ptCount val="1"/>
                <c:pt idx="0">
                  <c:v>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A9-4D4E-91D1-92561F143277}"/>
            </c:ext>
          </c:extLst>
        </c:ser>
        <c:ser>
          <c:idx val="4"/>
          <c:order val="4"/>
          <c:tx>
            <c:strRef>
              <c:f>'Matriculados 2022-02 '!$F$8</c:f>
              <c:strCache>
                <c:ptCount val="1"/>
                <c:pt idx="0">
                  <c:v>LNNM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2022-02 '!$H$8:$H$14</c:f>
              <c:strCache>
                <c:ptCount val="7"/>
                <c:pt idx="0">
                  <c:v>Total </c:v>
                </c:pt>
                <c:pt idx="1">
                  <c:v>5</c:v>
                </c:pt>
                <c:pt idx="2">
                  <c:v>872</c:v>
                </c:pt>
                <c:pt idx="3">
                  <c:v>302</c:v>
                </c:pt>
                <c:pt idx="4">
                  <c:v>990</c:v>
                </c:pt>
                <c:pt idx="5">
                  <c:v>1497</c:v>
                </c:pt>
                <c:pt idx="6">
                  <c:v> 3,666 </c:v>
                </c:pt>
              </c:strCache>
            </c:strRef>
          </c:cat>
          <c:val>
            <c:numRef>
              <c:f>'Matriculados 2022-02 '!$F$14</c:f>
              <c:numCache>
                <c:formatCode>General</c:formatCode>
                <c:ptCount val="1"/>
                <c:pt idx="0">
                  <c:v>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A9-4D4E-91D1-92561F143277}"/>
            </c:ext>
          </c:extLst>
        </c:ser>
        <c:ser>
          <c:idx val="5"/>
          <c:order val="5"/>
          <c:tx>
            <c:strRef>
              <c:f>'Matriculados 2022-02 '!$G$8</c:f>
              <c:strCache>
                <c:ptCount val="1"/>
                <c:pt idx="0">
                  <c:v>UM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'Matriculados 2022-02 '!$H$8:$H$14</c:f>
              <c:strCache>
                <c:ptCount val="7"/>
                <c:pt idx="0">
                  <c:v>Total </c:v>
                </c:pt>
                <c:pt idx="1">
                  <c:v>5</c:v>
                </c:pt>
                <c:pt idx="2">
                  <c:v>872</c:v>
                </c:pt>
                <c:pt idx="3">
                  <c:v>302</c:v>
                </c:pt>
                <c:pt idx="4">
                  <c:v>990</c:v>
                </c:pt>
                <c:pt idx="5">
                  <c:v>1497</c:v>
                </c:pt>
                <c:pt idx="6">
                  <c:v> 3,666 </c:v>
                </c:pt>
              </c:strCache>
            </c:strRef>
          </c:cat>
          <c:val>
            <c:numRef>
              <c:f>'Matriculados 2022-02 '!$G$14</c:f>
              <c:numCache>
                <c:formatCode>General</c:formatCode>
                <c:ptCount val="1"/>
                <c:pt idx="0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A9-4D4E-91D1-92561F1432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17227391"/>
        <c:axId val="1617234463"/>
      </c:barChart>
      <c:catAx>
        <c:axId val="161722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7234463"/>
        <c:crosses val="autoZero"/>
        <c:auto val="1"/>
        <c:lblAlgn val="ctr"/>
        <c:lblOffset val="100"/>
        <c:noMultiLvlLbl val="0"/>
      </c:catAx>
      <c:valAx>
        <c:axId val="1617234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72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365760</xdr:colOff>
      <xdr:row>1</xdr:row>
      <xdr:rowOff>11430</xdr:rowOff>
    </xdr:from>
    <xdr:to>
      <xdr:col>19</xdr:col>
      <xdr:colOff>270510</xdr:colOff>
      <xdr:row>17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C23C94-72DE-4002-87D1-CC3C942CF0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1873250</xdr:colOff>
      <xdr:row>0</xdr:row>
      <xdr:rowOff>145725</xdr:rowOff>
    </xdr:from>
    <xdr:to>
      <xdr:col>6</xdr:col>
      <xdr:colOff>314325</xdr:colOff>
      <xdr:row>3</xdr:row>
      <xdr:rowOff>70484</xdr:rowOff>
    </xdr:to>
    <xdr:pic>
      <xdr:nvPicPr>
        <xdr:cNvPr id="4" name="image1.png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F111C912-FFD5-04C1-D239-4DD795B46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73250" y="145725"/>
          <a:ext cx="3044825" cy="782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view="pageBreakPreview" zoomScale="60" zoomScaleNormal="100" workbookViewId="0">
      <selection activeCell="J31" sqref="J31"/>
    </sheetView>
  </sheetViews>
  <sheetFormatPr baseColWidth="10" defaultColWidth="9.140625" defaultRowHeight="15"/>
  <cols>
    <col min="1" max="1" width="33.140625" customWidth="1"/>
    <col min="2" max="2" width="6.42578125" customWidth="1"/>
    <col min="3" max="7" width="7.28515625" customWidth="1"/>
    <col min="8" max="8" width="9.42578125" customWidth="1"/>
    <col min="9" max="9" width="6.85546875" customWidth="1"/>
    <col min="10" max="11" width="8.85546875" style="6"/>
  </cols>
  <sheetData>
    <row r="1" spans="1:23" ht="23.1" customHeight="1">
      <c r="A1" s="6"/>
      <c r="B1" s="6"/>
      <c r="C1" s="6"/>
      <c r="D1" s="6"/>
      <c r="E1" s="6"/>
      <c r="F1" s="6"/>
      <c r="G1" s="6"/>
      <c r="H1" s="6"/>
      <c r="I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23.1" customHeight="1">
      <c r="A2" s="6"/>
      <c r="B2" s="6"/>
      <c r="C2" s="6"/>
      <c r="D2" s="6"/>
      <c r="E2" s="6"/>
      <c r="F2" s="6"/>
      <c r="G2" s="6"/>
      <c r="H2" s="6"/>
      <c r="I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23.1" customHeight="1">
      <c r="A3" s="6"/>
      <c r="B3" s="6"/>
      <c r="C3" s="6"/>
      <c r="D3" s="6"/>
      <c r="E3" s="6"/>
      <c r="F3" s="6"/>
      <c r="G3" s="6"/>
      <c r="H3" s="6"/>
      <c r="I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>
      <c r="A4" s="20"/>
      <c r="B4" s="20"/>
      <c r="C4" s="20"/>
      <c r="D4" s="20"/>
      <c r="E4" s="20"/>
      <c r="F4" s="20"/>
      <c r="G4" s="20"/>
      <c r="H4" s="20"/>
      <c r="I4" s="20"/>
    </row>
    <row r="5" spans="1:23">
      <c r="A5" s="20" t="s">
        <v>17</v>
      </c>
      <c r="B5" s="20"/>
      <c r="C5" s="20"/>
      <c r="D5" s="20"/>
      <c r="E5" s="20"/>
      <c r="F5" s="20"/>
      <c r="G5" s="20"/>
      <c r="H5" s="20"/>
      <c r="I5" s="20"/>
    </row>
    <row r="6" spans="1:23">
      <c r="A6" s="21" t="s">
        <v>18</v>
      </c>
      <c r="B6" s="21"/>
      <c r="C6" s="21"/>
      <c r="D6" s="21"/>
      <c r="E6" s="21"/>
      <c r="F6" s="21"/>
      <c r="G6" s="21"/>
      <c r="H6" s="21"/>
      <c r="I6" s="21"/>
    </row>
    <row r="7" spans="1:23">
      <c r="A7" s="11"/>
      <c r="B7" s="11"/>
      <c r="C7" s="11"/>
      <c r="D7" s="11"/>
      <c r="E7" s="11"/>
      <c r="F7" s="11"/>
      <c r="G7" s="11"/>
      <c r="H7" s="11"/>
      <c r="I7" s="11"/>
    </row>
    <row r="8" spans="1:23" ht="15.75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</row>
    <row r="9" spans="1:23" ht="15.75">
      <c r="A9" s="16" t="s">
        <v>9</v>
      </c>
      <c r="B9" s="13"/>
      <c r="C9" s="15"/>
      <c r="D9" s="15"/>
      <c r="E9" s="16"/>
      <c r="F9" s="15">
        <v>5</v>
      </c>
      <c r="G9" s="16"/>
      <c r="H9" s="12">
        <f>SUM(B9:G9)</f>
        <v>5</v>
      </c>
      <c r="I9" s="7">
        <f>+H9/H$14</f>
        <v>1.363884342607747E-3</v>
      </c>
    </row>
    <row r="10" spans="1:23" ht="15.75">
      <c r="A10" s="16" t="s">
        <v>10</v>
      </c>
      <c r="B10" s="13">
        <v>461</v>
      </c>
      <c r="C10" s="15"/>
      <c r="D10" s="16"/>
      <c r="E10" s="16"/>
      <c r="F10" s="15">
        <v>211</v>
      </c>
      <c r="G10" s="16">
        <v>200</v>
      </c>
      <c r="H10" s="12">
        <f t="shared" ref="H10:H13" si="0">SUM(B10:G10)</f>
        <v>872</v>
      </c>
      <c r="I10" s="7">
        <f t="shared" ref="I10:I13" si="1">+H10/H$14</f>
        <v>0.23786142935079105</v>
      </c>
    </row>
    <row r="11" spans="1:23" ht="15.75">
      <c r="A11" s="16" t="s">
        <v>11</v>
      </c>
      <c r="B11" s="14"/>
      <c r="C11" s="16">
        <v>31</v>
      </c>
      <c r="D11" s="15">
        <v>94</v>
      </c>
      <c r="E11" s="16">
        <v>65</v>
      </c>
      <c r="F11" s="16">
        <v>50</v>
      </c>
      <c r="G11" s="16">
        <v>62</v>
      </c>
      <c r="H11" s="12">
        <f t="shared" si="0"/>
        <v>302</v>
      </c>
      <c r="I11" s="7">
        <f t="shared" si="1"/>
        <v>8.2378614293507915E-2</v>
      </c>
    </row>
    <row r="12" spans="1:23" ht="15.75">
      <c r="A12" s="16" t="s">
        <v>12</v>
      </c>
      <c r="B12" s="14"/>
      <c r="C12" s="16">
        <v>88</v>
      </c>
      <c r="D12" s="15">
        <v>25</v>
      </c>
      <c r="E12" s="16">
        <v>388</v>
      </c>
      <c r="F12" s="16">
        <v>75</v>
      </c>
      <c r="G12" s="16">
        <v>414</v>
      </c>
      <c r="H12" s="12">
        <f t="shared" si="0"/>
        <v>990</v>
      </c>
      <c r="I12" s="7">
        <f t="shared" si="1"/>
        <v>0.27004909983633391</v>
      </c>
    </row>
    <row r="13" spans="1:23" ht="15.75">
      <c r="A13" s="16" t="s">
        <v>13</v>
      </c>
      <c r="B13" s="14"/>
      <c r="C13" s="16">
        <v>274</v>
      </c>
      <c r="D13" s="15">
        <v>706</v>
      </c>
      <c r="E13" s="17">
        <v>120</v>
      </c>
      <c r="F13" s="16">
        <v>397</v>
      </c>
      <c r="G13" s="17"/>
      <c r="H13" s="12">
        <f t="shared" si="0"/>
        <v>1497</v>
      </c>
      <c r="I13" s="7">
        <f t="shared" si="1"/>
        <v>0.40834697217675942</v>
      </c>
    </row>
    <row r="14" spans="1:23" ht="15.75">
      <c r="A14" s="1" t="s">
        <v>14</v>
      </c>
      <c r="B14" s="2">
        <f>SUM(B9:B13)</f>
        <v>461</v>
      </c>
      <c r="C14" s="2">
        <f t="shared" ref="C14:G14" si="2">SUM(C9:C13)</f>
        <v>393</v>
      </c>
      <c r="D14" s="2">
        <f t="shared" si="2"/>
        <v>825</v>
      </c>
      <c r="E14" s="2">
        <f t="shared" si="2"/>
        <v>573</v>
      </c>
      <c r="F14" s="2">
        <f t="shared" si="2"/>
        <v>738</v>
      </c>
      <c r="G14" s="2">
        <f t="shared" si="2"/>
        <v>676</v>
      </c>
      <c r="H14" s="8">
        <f>SUM(H9:H13)</f>
        <v>3666</v>
      </c>
      <c r="I14" s="18">
        <f>SUM(I9:I13)</f>
        <v>1</v>
      </c>
    </row>
    <row r="15" spans="1:23" ht="15.75">
      <c r="A15" s="3"/>
      <c r="B15" s="4">
        <f>+B14/$H$14</f>
        <v>0.12575013638843427</v>
      </c>
      <c r="C15" s="4">
        <f t="shared" ref="C15:F15" si="3">+C14/$H$14</f>
        <v>0.1072013093289689</v>
      </c>
      <c r="D15" s="4">
        <f t="shared" si="3"/>
        <v>0.22504091653027825</v>
      </c>
      <c r="E15" s="4">
        <f t="shared" si="3"/>
        <v>0.15630114566284778</v>
      </c>
      <c r="F15" s="4">
        <f t="shared" si="3"/>
        <v>0.20130932896890344</v>
      </c>
      <c r="G15" s="4">
        <f>+G14/$H$14</f>
        <v>0.18439716312056736</v>
      </c>
      <c r="H15" s="4">
        <f>SUM(B15:G15)</f>
        <v>1</v>
      </c>
      <c r="I15" s="5"/>
    </row>
    <row r="16" spans="1:23" s="6" customFormat="1"/>
    <row r="17" spans="1:10" s="6" customFormat="1" ht="32.450000000000003" customHeight="1">
      <c r="A17" s="19" t="s">
        <v>16</v>
      </c>
      <c r="B17" s="19"/>
      <c r="C17" s="19"/>
      <c r="D17" s="19"/>
      <c r="E17" s="19"/>
      <c r="F17" s="19"/>
      <c r="G17" s="19"/>
      <c r="H17" s="19"/>
      <c r="I17" s="19"/>
      <c r="J17" s="10"/>
    </row>
    <row r="18" spans="1:10" s="6" customFormat="1">
      <c r="A18" s="9" t="s">
        <v>15</v>
      </c>
    </row>
    <row r="19" spans="1:10" s="6" customFormat="1"/>
    <row r="20" spans="1:10" s="6" customFormat="1"/>
    <row r="21" spans="1:10" s="6" customFormat="1"/>
    <row r="22" spans="1:10" s="6" customFormat="1"/>
    <row r="23" spans="1:10" s="6" customFormat="1"/>
    <row r="24" spans="1:10" s="6" customFormat="1"/>
    <row r="25" spans="1:10" s="6" customFormat="1"/>
    <row r="26" spans="1:10" s="6" customFormat="1"/>
    <row r="27" spans="1:10" s="6" customFormat="1"/>
    <row r="29" spans="1:10" ht="15.75">
      <c r="I29" s="14"/>
    </row>
  </sheetData>
  <mergeCells count="4">
    <mergeCell ref="A17:I17"/>
    <mergeCell ref="A4:I4"/>
    <mergeCell ref="A5:I5"/>
    <mergeCell ref="A6:I6"/>
  </mergeCells>
  <pageMargins left="0.7" right="0.7" top="0.75" bottom="0.75" header="0.3" footer="0.3"/>
  <pageSetup scale="90" orientation="portrait" r:id="rId1"/>
  <colBreaks count="2" manualBreakCount="2">
    <brk id="9" max="1048575" man="1"/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Matriculados 2022-02 </vt:lpstr>
      <vt:lpstr>'Matriculados 2022-02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Yanina Esther Vasquez</dc:creator>
  <cp:lastModifiedBy>lopez</cp:lastModifiedBy>
  <cp:lastPrinted>2022-06-21T00:13:07Z</cp:lastPrinted>
  <dcterms:created xsi:type="dcterms:W3CDTF">2015-06-05T18:17:20Z</dcterms:created>
  <dcterms:modified xsi:type="dcterms:W3CDTF">2022-06-21T00:13:50Z</dcterms:modified>
</cp:coreProperties>
</file>