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yanina.vasquez\Desktop\2022\2022-03\"/>
    </mc:Choice>
  </mc:AlternateContent>
  <xr:revisionPtr revIDLastSave="0" documentId="13_ncr:1_{1E9F61B4-C423-4065-A82E-D1CFB4EACC9D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2-03 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4" l="1"/>
  <c r="B14" i="4"/>
  <c r="C14" i="4"/>
  <c r="D14" i="4"/>
  <c r="E14" i="4"/>
  <c r="F14" i="4"/>
  <c r="G14" i="4"/>
  <c r="H10" i="4"/>
  <c r="H11" i="4"/>
  <c r="H12" i="4"/>
  <c r="H13" i="4"/>
  <c r="H9" i="4"/>
  <c r="G15" i="4"/>
  <c r="I13" i="4"/>
  <c r="I9" i="4"/>
  <c r="I12" i="4"/>
  <c r="B15" i="4"/>
  <c r="C15" i="4"/>
  <c r="I10" i="4"/>
  <c r="F15" i="4"/>
  <c r="E15" i="4"/>
  <c r="D15" i="4"/>
  <c r="I11" i="4"/>
  <c r="H15" i="4"/>
  <c r="I14" i="4"/>
</calcChain>
</file>

<file path=xl/sharedStrings.xml><?xml version="1.0" encoding="utf-8"?>
<sst xmlns="http://schemas.openxmlformats.org/spreadsheetml/2006/main" count="19" uniqueCount="19">
  <si>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</si>
  <si>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</si>
  <si>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</si>
  <si>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</si>
  <si>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</si>
  <si>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</si>
  <si>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</si>
  <si>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</si>
  <si>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</si>
  <si>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Básica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</si>
  <si>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</si>
  <si>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</si>
  <si>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</si>
  <si>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</si>
  <si>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</si>
  <si>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</si>
  <si>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</si>
  <si>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>RELACIÓN DE ALUMNOS MATRICULADOS EN GRADO,</t>
  </si>
  <si>
    <t>SEPTIEMBRE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</si>
</sst>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4" borderId="0" xfId="0" applyFill="1" applyBorder="1"/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0" fillId="5" borderId="0" xfId="0" applyFill="1"/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2" fillId="6" borderId="0" xfId="0" applyNumberFormat="1" applyFont="1" applyFill="1" applyBorder="1" applyAlignment="1">
      <alignment horizontal="center"/>
    </xf>
    <xf numFmtId="3" fontId="13" fillId="4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Matriculados de Grado  por Recintos, 2022-03</a:t>
            </a:r>
          </a:p>
        </c:rich>
      </c:tx>
      <c:layout>
        <c:manualLayout>
          <c:xMode val="edge"/>
          <c:yMode val="edge"/>
          <c:x val="0.16735659720387305"/>
          <c:y val="4.392127228172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442944267136263E-2"/>
          <c:y val="0.23730178355594631"/>
          <c:w val="0.91877076968721183"/>
          <c:h val="0.69560166822179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2022-03 '!$B$8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'!$B$14</c:f>
              <c:numCache>
                <c:formatCode>General</c:formatCode>
                <c:ptCount val="1"/>
                <c:pt idx="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9-4D4E-91D1-92561F143277}"/>
            </c:ext>
          </c:extLst>
        </c:ser>
        <c:ser>
          <c:idx val="1"/>
          <c:order val="1"/>
          <c:tx>
            <c:strRef>
              <c:f>'Matriculados 2022-03 '!$C$8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'!$C$14</c:f>
              <c:numCache>
                <c:formatCode>General</c:formatCode>
                <c:ptCount val="1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9-4D4E-91D1-92561F143277}"/>
            </c:ext>
          </c:extLst>
        </c:ser>
        <c:ser>
          <c:idx val="2"/>
          <c:order val="2"/>
          <c:tx>
            <c:strRef>
              <c:f>'Matriculados 2022-03 '!$D$8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'!$D$14</c:f>
              <c:numCache>
                <c:formatCode>General</c:formatCode>
                <c:ptCount val="1"/>
                <c:pt idx="0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9-4D4E-91D1-92561F143277}"/>
            </c:ext>
          </c:extLst>
        </c:ser>
        <c:ser>
          <c:idx val="3"/>
          <c:order val="3"/>
          <c:tx>
            <c:strRef>
              <c:f>'Matriculados 2022-03 '!$E$8</c:f>
              <c:strCache>
                <c:ptCount val="1"/>
                <c:pt idx="0">
                  <c:v>JVM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'!$E$14</c:f>
              <c:numCache>
                <c:formatCode>General</c:formatCode>
                <c:ptCount val="1"/>
                <c:pt idx="0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A9-4D4E-91D1-92561F143277}"/>
            </c:ext>
          </c:extLst>
        </c:ser>
        <c:ser>
          <c:idx val="4"/>
          <c:order val="4"/>
          <c:tx>
            <c:strRef>
              <c:f>'Matriculados 2022-03 '!$F$8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'!$F$14</c:f>
              <c:numCache>
                <c:formatCode>General</c:formatCode>
                <c:ptCount val="1"/>
                <c:pt idx="0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A9-4D4E-91D1-92561F143277}"/>
            </c:ext>
          </c:extLst>
        </c:ser>
        <c:ser>
          <c:idx val="5"/>
          <c:order val="5"/>
          <c:tx>
            <c:strRef>
              <c:f>'Matriculados 2022-03 '!$G$8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2022-03 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868</c:v>
                </c:pt>
                <c:pt idx="3">
                  <c:v>249</c:v>
                </c:pt>
                <c:pt idx="4">
                  <c:v>857</c:v>
                </c:pt>
                <c:pt idx="5">
                  <c:v>1,454</c:v>
                </c:pt>
                <c:pt idx="6">
                  <c:v>3,432</c:v>
                </c:pt>
              </c:strCache>
            </c:strRef>
          </c:cat>
          <c:val>
            <c:numRef>
              <c:f>'Matriculados 2022-03 '!$G$14</c:f>
              <c:numCache>
                <c:formatCode>General</c:formatCode>
                <c:ptCount val="1"/>
                <c:pt idx="0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A9-4D4E-91D1-92561F1432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7227391"/>
        <c:axId val="1617234463"/>
      </c:barChart>
      <c:catAx>
        <c:axId val="161722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7234463"/>
        <c:crosses val="autoZero"/>
        <c:auto val="1"/>
        <c:lblAlgn val="ctr"/>
        <c:lblOffset val="100"/>
        <c:noMultiLvlLbl val="0"/>
      </c:catAx>
      <c:valAx>
        <c:axId val="1617234463"/>
        <c:scaling>
          <c:orientation val="minMax"/>
          <c:min val="100"/>
        </c:scaling>
        <c:delete val="1"/>
        <c:axPos val="l"/>
        <c:numFmt formatCode="General" sourceLinked="1"/>
        <c:majorTickMark val="none"/>
        <c:minorTickMark val="none"/>
        <c:tickLblPos val="nextTo"/>
        <c:crossAx val="16172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236220</xdr:colOff>
      <xdr:row>0</xdr:row>
      <xdr:rowOff>26670</xdr:rowOff>
    </xdr:from>
    <xdr:to>
      <xdr:col>21</xdr:col>
      <xdr:colOff>140970</xdr:colOff>
      <xdr:row>16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23C94-72DE-4002-87D1-CC3C942CF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29"/>
  <sheetViews>
    <sheetView tabSelected="1" workbookViewId="0">
      <selection activeCell="J19" sqref="J19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55000000000000004">
      <c r="A4" s="19"/>
      <c r="B4" s="19"/>
      <c r="C4" s="19"/>
      <c r="D4" s="19"/>
      <c r="E4" s="19"/>
      <c r="F4" s="19"/>
      <c r="G4" s="19"/>
      <c r="H4" s="19"/>
      <c r="I4" s="1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55000000000000004">
      <c r="A5" s="19" t="s">
        <v>17</v>
      </c>
      <c r="B5" s="19"/>
      <c r="C5" s="19"/>
      <c r="D5" s="19"/>
      <c r="E5" s="19"/>
      <c r="F5" s="19"/>
      <c r="G5" s="19"/>
      <c r="H5" s="19"/>
      <c r="I5" s="1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55000000000000004">
      <c r="A6" s="20" t="s">
        <v>18</v>
      </c>
      <c r="B6" s="20"/>
      <c r="C6" s="20"/>
      <c r="D6" s="20"/>
      <c r="E6" s="20"/>
      <c r="F6" s="20"/>
      <c r="G6" s="20"/>
      <c r="H6" s="20"/>
      <c r="I6" s="20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15.6" x14ac:dyDescent="0.55000000000000004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15.6" x14ac:dyDescent="0.6">
      <c r="A9" s="12" t="s">
        <v>9</v>
      </c>
      <c r="B9" s="21">
        <v>0</v>
      </c>
      <c r="C9" s="21">
        <v>0</v>
      </c>
      <c r="D9" s="21">
        <v>0</v>
      </c>
      <c r="E9" s="22">
        <v>1</v>
      </c>
      <c r="F9" s="21">
        <v>3</v>
      </c>
      <c r="G9" s="22">
        <v>0</v>
      </c>
      <c r="H9" s="25">
        <f>SUM(B9:G9)</f>
        <v>4</v>
      </c>
      <c r="I9" s="7">
        <f>+H9/H$14</f>
        <v>1.1655011655011655E-3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15.6" x14ac:dyDescent="0.6">
      <c r="A10" s="12" t="s">
        <v>10</v>
      </c>
      <c r="B10" s="21">
        <v>478</v>
      </c>
      <c r="C10" s="21">
        <v>0</v>
      </c>
      <c r="D10" s="22">
        <v>0</v>
      </c>
      <c r="E10" s="22">
        <v>0</v>
      </c>
      <c r="F10" s="21">
        <v>204</v>
      </c>
      <c r="G10" s="22">
        <v>186</v>
      </c>
      <c r="H10" s="25">
        <f t="shared" ref="H10:H13" si="0">SUM(B10:G10)</f>
        <v>868</v>
      </c>
      <c r="I10" s="7">
        <f t="shared" ref="I10:I13" si="1">+H10/H$14</f>
        <v>0.2529137529137529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5.6" x14ac:dyDescent="0.6">
      <c r="A11" s="12" t="s">
        <v>11</v>
      </c>
      <c r="B11" s="22">
        <v>0</v>
      </c>
      <c r="C11" s="22">
        <v>19</v>
      </c>
      <c r="D11" s="21">
        <v>74</v>
      </c>
      <c r="E11" s="22">
        <v>45</v>
      </c>
      <c r="F11" s="22">
        <v>44</v>
      </c>
      <c r="G11" s="22">
        <v>67</v>
      </c>
      <c r="H11" s="25">
        <f t="shared" si="0"/>
        <v>249</v>
      </c>
      <c r="I11" s="7">
        <f t="shared" si="1"/>
        <v>7.2552447552447552E-2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15.6" x14ac:dyDescent="0.6">
      <c r="A12" s="12" t="s">
        <v>12</v>
      </c>
      <c r="B12" s="22">
        <v>0</v>
      </c>
      <c r="C12" s="22">
        <v>90</v>
      </c>
      <c r="D12" s="21">
        <v>41</v>
      </c>
      <c r="E12" s="22">
        <v>342</v>
      </c>
      <c r="F12" s="22">
        <v>51</v>
      </c>
      <c r="G12" s="22">
        <v>333</v>
      </c>
      <c r="H12" s="25">
        <f t="shared" si="0"/>
        <v>857</v>
      </c>
      <c r="I12" s="7">
        <f t="shared" si="1"/>
        <v>0.2497086247086247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15.6" x14ac:dyDescent="0.6">
      <c r="A13" s="12" t="s">
        <v>13</v>
      </c>
      <c r="B13" s="22">
        <v>0</v>
      </c>
      <c r="C13" s="22">
        <v>255</v>
      </c>
      <c r="D13" s="21">
        <v>681</v>
      </c>
      <c r="E13" s="23">
        <v>137</v>
      </c>
      <c r="F13" s="22">
        <v>381</v>
      </c>
      <c r="G13" s="23">
        <v>0</v>
      </c>
      <c r="H13" s="25">
        <f t="shared" si="0"/>
        <v>1454</v>
      </c>
      <c r="I13" s="7">
        <f t="shared" si="1"/>
        <v>0.42365967365967366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15.6" x14ac:dyDescent="0.6">
      <c r="A14" s="1" t="s">
        <v>14</v>
      </c>
      <c r="B14" s="2">
        <f>SUM(B9:B13)</f>
        <v>478</v>
      </c>
      <c r="C14" s="2">
        <f t="shared" ref="C14:G14" si="2">SUM(C9:C13)</f>
        <v>364</v>
      </c>
      <c r="D14" s="2">
        <f t="shared" si="2"/>
        <v>796</v>
      </c>
      <c r="E14" s="2">
        <f t="shared" si="2"/>
        <v>525</v>
      </c>
      <c r="F14" s="2">
        <f t="shared" si="2"/>
        <v>683</v>
      </c>
      <c r="G14" s="2">
        <f t="shared" si="2"/>
        <v>586</v>
      </c>
      <c r="H14" s="24">
        <f>SUM(H9:H13)</f>
        <v>3432</v>
      </c>
      <c r="I14" s="13">
        <f>SUM(I9:I13)</f>
        <v>1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15.6" x14ac:dyDescent="0.55000000000000004">
      <c r="A15" s="3"/>
      <c r="B15" s="4">
        <f>+B14/$H$14</f>
        <v>0.13927738927738928</v>
      </c>
      <c r="C15" s="4">
        <f t="shared" ref="C15:F15" si="3">+C14/$H$14</f>
        <v>0.10606060606060606</v>
      </c>
      <c r="D15" s="4">
        <f t="shared" si="3"/>
        <v>0.23193473193473194</v>
      </c>
      <c r="E15" s="4">
        <f t="shared" si="3"/>
        <v>0.15297202797202797</v>
      </c>
      <c r="F15" s="4">
        <f t="shared" si="3"/>
        <v>0.199009324009324</v>
      </c>
      <c r="G15" s="4">
        <f>+G14/$H$14</f>
        <v>0.17074592074592074</v>
      </c>
      <c r="H15" s="4">
        <f>SUM(B15:G15)</f>
        <v>1</v>
      </c>
      <c r="I15" s="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6" customFormat="1" x14ac:dyDescent="0.55000000000000004"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6" customFormat="1" ht="32.4" customHeight="1" x14ac:dyDescent="0.55000000000000004">
      <c r="A17" s="18" t="s">
        <v>16</v>
      </c>
      <c r="B17" s="18"/>
      <c r="C17" s="18"/>
      <c r="D17" s="18"/>
      <c r="E17" s="18"/>
      <c r="F17" s="18"/>
      <c r="G17" s="18"/>
      <c r="H17" s="18"/>
      <c r="I17" s="18"/>
      <c r="J17" s="9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6" customFormat="1" x14ac:dyDescent="0.55000000000000004">
      <c r="A18" s="8" t="s">
        <v>15</v>
      </c>
    </row>
    <row r="19" spans="1:23" s="6" customFormat="1" x14ac:dyDescent="0.55000000000000004"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23" s="6" customFormat="1" x14ac:dyDescent="0.55000000000000004"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23" s="6" customFormat="1" x14ac:dyDescent="0.55000000000000004">
      <c r="H21" s="14"/>
      <c r="I21" s="15"/>
      <c r="J21" s="14"/>
      <c r="K21" s="16"/>
      <c r="L21" s="16"/>
      <c r="M21" s="16"/>
      <c r="N21" s="16"/>
      <c r="O21" s="16"/>
      <c r="P21" s="16"/>
      <c r="Q21" s="14"/>
    </row>
    <row r="22" spans="1:23" s="6" customFormat="1" x14ac:dyDescent="0.55000000000000004"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23" s="6" customFormat="1" x14ac:dyDescent="0.55000000000000004"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23" s="6" customFormat="1" x14ac:dyDescent="0.55000000000000004"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23" s="6" customFormat="1" x14ac:dyDescent="0.55000000000000004"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23" s="6" customFormat="1" x14ac:dyDescent="0.55000000000000004"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23" s="6" customFormat="1" x14ac:dyDescent="0.55000000000000004"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23" x14ac:dyDescent="0.55000000000000004"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23" ht="15.6" x14ac:dyDescent="0.55000000000000004">
      <c r="I29" s="11"/>
    </row>
  </sheetData>
  <mergeCells count="4">
    <mergeCell ref="A17:I17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2022-03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2022-09-29T12:51:31Z</dcterms:modified>
</cp:coreProperties>
</file>