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el Espaillat\Downloads\Datos Abiertos 2025-02\Datos Abiertos 2025-02\"/>
    </mc:Choice>
  </mc:AlternateContent>
  <xr:revisionPtr revIDLastSave="0" documentId="13_ncr:1_{FF4DD12A-B0F8-4FDE-9B5F-9F3BB208B218}" xr6:coauthVersionLast="47" xr6:coauthVersionMax="47" xr10:uidLastSave="{00000000-0000-0000-0000-000000000000}"/>
  <bookViews>
    <workbookView xWindow="-120" yWindow="-120" windowWidth="29040" windowHeight="15720" xr2:uid="{749682DE-68B4-41A7-9CDF-4DC42AA63BEC}"/>
  </bookViews>
  <sheets>
    <sheet name="POSTGRADO 2025-2" sheetId="3" r:id="rId1"/>
  </sheets>
  <definedNames>
    <definedName name="_xlnm.Print_Area" localSheetId="0">'POSTGRADO 2025-2'!$A$1:$H$51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1" i="3"/>
  <c r="G17" i="3" l="1"/>
  <c r="C17" i="3"/>
  <c r="E17" i="3"/>
  <c r="F17" i="3"/>
  <c r="D17" i="3"/>
  <c r="E18" i="3" l="1"/>
  <c r="B17" i="3"/>
  <c r="H16" i="3" l="1"/>
  <c r="D18" i="3"/>
  <c r="H12" i="3"/>
  <c r="B18" i="3"/>
  <c r="H14" i="3"/>
  <c r="H15" i="3"/>
  <c r="H11" i="3"/>
  <c r="C18" i="3"/>
  <c r="H13" i="3"/>
  <c r="F18" i="3"/>
  <c r="G18" i="3" l="1"/>
  <c r="H17" i="3"/>
</calcChain>
</file>

<file path=xl/sharedStrings.xml><?xml version="1.0" encoding="utf-8"?>
<sst xmlns="http://schemas.openxmlformats.org/spreadsheetml/2006/main" count="23" uniqueCount="23">
  <si>
    <t>%</t>
  </si>
  <si>
    <t>UM</t>
  </si>
  <si>
    <t>EPH</t>
  </si>
  <si>
    <t>EMH</t>
  </si>
  <si>
    <t>PLANES DE ESTUDIOS</t>
  </si>
  <si>
    <t>LNNM</t>
  </si>
  <si>
    <t xml:space="preserve">TOTAL DE ALUMNOS DE POSTGRADO </t>
  </si>
  <si>
    <t xml:space="preserve">Total </t>
  </si>
  <si>
    <t>Especialidad en Educación Inicial</t>
  </si>
  <si>
    <t>Maestría en Matemática Superior Orientada a la Educación Secundaria</t>
  </si>
  <si>
    <t>FEM</t>
  </si>
  <si>
    <t>Maestría en Lengua Española y Literatura</t>
  </si>
  <si>
    <t>Especialidad en Educación Primer Ciclo: Énfasis en Lectoescritura y Matemática</t>
  </si>
  <si>
    <t>Especialidad en Educación Ambiental</t>
  </si>
  <si>
    <t>Maestría en Ciencias Sociales Orientada a la Investigación Educativa</t>
  </si>
  <si>
    <t>Fecha: 6/6/2025</t>
  </si>
  <si>
    <t>Arlys Peréz</t>
  </si>
  <si>
    <t>Directora de Planificación y Desarrollo</t>
  </si>
  <si>
    <t>RELACIÓN DE ALUMNOS MATRICULADOS EN POSTGRADO</t>
  </si>
  <si>
    <t>MAYO - AGOSTO 2025</t>
  </si>
  <si>
    <r>
      <t>Notas:</t>
    </r>
    <r>
      <rPr>
        <sz val="12"/>
        <rFont val="Calibri"/>
        <family val="2"/>
        <scheme val="minor"/>
      </rPr>
      <t xml:space="preserve"> Leyenda de Recintos: Félix Evaristo Mejía (FEM); Eugenio María de Hostos (EMH); Luis Napoleón Núñez Molina (LNNM); Emilio Prud´Homme (EPH); Juan Vicente Moscoso (JVM); y Urania Montás (UM).</t>
    </r>
  </si>
  <si>
    <r>
      <t xml:space="preserve">Fuente: </t>
    </r>
    <r>
      <rPr>
        <sz val="12"/>
        <rFont val="Calibri"/>
        <family val="2"/>
        <scheme val="minor"/>
      </rPr>
      <t>Vicerrectoría de Investigación y Postgrado</t>
    </r>
    <r>
      <rPr>
        <b/>
        <sz val="12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</si>
  <si>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Elaborado Po</t>
    </r>
    <r>
      <rPr>
        <sz val="12"/>
        <color theme="1"/>
        <rFont val="Calibri"/>
        <family val="2"/>
        <scheme val="minor"/>
      </rPr>
      <t>r: Dirección de Planificación y Desarrollo.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</si>
</sst>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5" borderId="0" xfId="0" applyFill="1"/>
    <xf numFmtId="0" fontId="3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/>
    <xf numFmtId="0" fontId="12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0" borderId="0" xfId="0" applyFont="1"/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B0DCD2F9-3F6E-4CAA-8D74-EE5882EA06F1}"/>
  </tableStyles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2025-02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5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0"/>
                  <c:y val="7.79321056931737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2025-2'!$B$10:$F$10</c:f>
              <c:strCache>
                <c:ptCount val="5"/>
                <c:pt idx="0">
                  <c:v>EMH</c:v>
                </c:pt>
                <c:pt idx="1">
                  <c:v>EPH</c:v>
                </c:pt>
                <c:pt idx="2">
                  <c:v>LNNM</c:v>
                </c:pt>
                <c:pt idx="3">
                  <c:v>UM</c:v>
                </c:pt>
                <c:pt idx="4">
                  <c:v>FEM</c:v>
                </c:pt>
              </c:strCache>
            </c:strRef>
          </c:cat>
          <c:val>
            <c:numRef>
              <c:f>'POSTGRADO 2025-2'!$B$17:$F$17</c:f>
              <c:numCache>
                <c:formatCode>General</c:formatCode>
                <c:ptCount val="5"/>
                <c:pt idx="0">
                  <c:v>37</c:v>
                </c:pt>
                <c:pt idx="1">
                  <c:v>89</c:v>
                </c:pt>
                <c:pt idx="2">
                  <c:v>99</c:v>
                </c:pt>
                <c:pt idx="3">
                  <c:v>122</c:v>
                </c:pt>
                <c:pt idx="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1936750</xdr:colOff>
      <xdr:row>0</xdr:row>
      <xdr:rowOff>59867</xdr:rowOff>
    </xdr:from>
    <xdr:to>
      <xdr:col>4</xdr:col>
      <xdr:colOff>132555</xdr:colOff>
      <xdr:row>5</xdr:row>
      <xdr:rowOff>242454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6750" y="59867"/>
          <a:ext cx="3847305" cy="1531962"/>
        </a:xfrm>
        <a:prstGeom prst="rect">
          <a:avLst/>
        </a:prstGeom>
      </xdr:spPr>
    </xdr:pic>
    <xdr:clientData/>
  </xdr:twoCellAnchor>
  <xdr:twoCellAnchor>
    <xdr:from>
      <xdr:col>0</xdr:col>
      <xdr:colOff>661148</xdr:colOff>
      <xdr:row>21</xdr:row>
      <xdr:rowOff>56029</xdr:rowOff>
    </xdr:from>
    <xdr:to>
      <xdr:col>5</xdr:col>
      <xdr:colOff>168089</xdr:colOff>
      <xdr:row>38</xdr:row>
      <xdr:rowOff>123265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AB65"/>
  <sheetViews>
    <sheetView showGridLines="0" tabSelected="1" view="pageBreakPreview" topLeftCell="A12" zoomScale="60" zoomScaleNormal="55" workbookViewId="0">
      <selection activeCell="R45" sqref="R45"/>
    </sheetView>
  </sheetViews>
  <sheetFormatPr baseColWidth="10" defaultColWidth="8.85546875" defaultRowHeight="15" x14ac:dyDescent="0.25"/>
  <cols>
    <col min="1" max="1" width="62" customWidth="1"/>
    <col min="2" max="3" width="7.7109375" customWidth="1"/>
    <col min="4" max="6" width="7.7109375" style="10" customWidth="1"/>
    <col min="7" max="8" width="7.7109375" style="1" customWidth="1"/>
    <col min="9" max="9" width="8.85546875" style="1"/>
  </cols>
  <sheetData>
    <row r="1" spans="1:10" ht="21.75" customHeight="1" x14ac:dyDescent="0.25">
      <c r="A1" s="1"/>
      <c r="B1" s="1"/>
      <c r="C1" s="1"/>
      <c r="J1" s="1"/>
    </row>
    <row r="2" spans="1:10" ht="21.75" customHeight="1" x14ac:dyDescent="0.25">
      <c r="A2" s="1"/>
      <c r="B2" s="1"/>
      <c r="C2" s="1"/>
      <c r="J2" s="1"/>
    </row>
    <row r="3" spans="1:10" ht="21.75" customHeight="1" x14ac:dyDescent="0.25">
      <c r="A3" s="1"/>
      <c r="B3" s="1"/>
      <c r="C3" s="1"/>
      <c r="J3" s="1"/>
    </row>
    <row r="4" spans="1:10" ht="21.75" customHeight="1" x14ac:dyDescent="0.25">
      <c r="A4" s="7"/>
      <c r="B4" s="1"/>
      <c r="C4" s="1"/>
      <c r="I4"/>
    </row>
    <row r="5" spans="1:10" ht="21.75" customHeight="1" x14ac:dyDescent="0.25">
      <c r="A5" s="1"/>
      <c r="B5" s="1"/>
      <c r="C5" s="1"/>
      <c r="I5"/>
    </row>
    <row r="6" spans="1:10" ht="21.75" customHeight="1" x14ac:dyDescent="0.25">
      <c r="A6" s="14"/>
      <c r="B6" s="14"/>
      <c r="C6" s="14"/>
      <c r="D6" s="14"/>
      <c r="E6" s="14"/>
      <c r="F6" s="14"/>
      <c r="G6" s="14"/>
      <c r="H6" s="14"/>
      <c r="I6"/>
    </row>
    <row r="7" spans="1:10" ht="23.45" customHeight="1" x14ac:dyDescent="0.25">
      <c r="A7" s="17" t="s">
        <v>18</v>
      </c>
      <c r="B7" s="17"/>
      <c r="C7" s="17"/>
      <c r="D7" s="17"/>
      <c r="E7" s="17"/>
      <c r="F7" s="17"/>
      <c r="G7" s="17"/>
      <c r="H7" s="17"/>
      <c r="I7"/>
    </row>
    <row r="8" spans="1:10" ht="23.45" customHeight="1" x14ac:dyDescent="0.25">
      <c r="A8" s="17" t="s">
        <v>19</v>
      </c>
      <c r="B8" s="17"/>
      <c r="C8" s="17"/>
      <c r="D8" s="17"/>
      <c r="E8" s="17"/>
      <c r="F8" s="17"/>
      <c r="G8" s="17"/>
      <c r="H8" s="17"/>
      <c r="I8"/>
    </row>
    <row r="9" spans="1:10" ht="6" customHeight="1" x14ac:dyDescent="0.25">
      <c r="A9" s="1"/>
      <c r="B9" s="1"/>
      <c r="C9" s="1"/>
      <c r="I9"/>
    </row>
    <row r="10" spans="1:10" ht="15.75" x14ac:dyDescent="0.25">
      <c r="A10" s="6" t="s">
        <v>4</v>
      </c>
      <c r="B10" s="5" t="s">
        <v>3</v>
      </c>
      <c r="C10" s="5" t="s">
        <v>2</v>
      </c>
      <c r="D10" s="5" t="s">
        <v>5</v>
      </c>
      <c r="E10" s="5" t="s">
        <v>1</v>
      </c>
      <c r="F10" s="5" t="s">
        <v>10</v>
      </c>
      <c r="G10" s="6" t="s">
        <v>7</v>
      </c>
      <c r="H10" s="5" t="s">
        <v>0</v>
      </c>
      <c r="I10"/>
    </row>
    <row r="11" spans="1:10" ht="15.75" x14ac:dyDescent="0.25">
      <c r="A11" s="12" t="s">
        <v>13</v>
      </c>
      <c r="B11" s="10"/>
      <c r="C11" s="10"/>
      <c r="D11" s="10">
        <v>46</v>
      </c>
      <c r="E11" s="10">
        <v>67</v>
      </c>
      <c r="F11" s="10">
        <v>27</v>
      </c>
      <c r="G11" s="11">
        <f>SUM(B11:F11)</f>
        <v>140</v>
      </c>
      <c r="H11" s="8">
        <f t="shared" ref="H11:H16" si="0">+G11/G$17</f>
        <v>0.29227557411273486</v>
      </c>
      <c r="I11"/>
    </row>
    <row r="12" spans="1:10" ht="15.75" x14ac:dyDescent="0.25">
      <c r="A12" s="12" t="s">
        <v>8</v>
      </c>
      <c r="B12" s="10"/>
      <c r="C12" s="10">
        <v>34</v>
      </c>
      <c r="F12" s="10">
        <v>23</v>
      </c>
      <c r="G12" s="11">
        <f t="shared" ref="G12:G16" si="1">SUM(B12:F12)</f>
        <v>57</v>
      </c>
      <c r="H12" s="8">
        <f t="shared" si="0"/>
        <v>0.11899791231732777</v>
      </c>
      <c r="I12"/>
    </row>
    <row r="13" spans="1:10" ht="15.75" x14ac:dyDescent="0.25">
      <c r="A13" s="12" t="s">
        <v>12</v>
      </c>
      <c r="B13" s="10"/>
      <c r="C13" s="10">
        <v>25</v>
      </c>
      <c r="D13" s="10">
        <v>26</v>
      </c>
      <c r="F13" s="10">
        <v>23</v>
      </c>
      <c r="G13" s="11">
        <f t="shared" si="1"/>
        <v>74</v>
      </c>
      <c r="H13" s="8">
        <f t="shared" si="0"/>
        <v>0.1544885177453027</v>
      </c>
      <c r="I13"/>
    </row>
    <row r="14" spans="1:10" ht="15.75" x14ac:dyDescent="0.25">
      <c r="A14" s="12" t="s">
        <v>14</v>
      </c>
      <c r="B14" s="10"/>
      <c r="C14" s="10"/>
      <c r="D14" s="10">
        <v>27</v>
      </c>
      <c r="E14" s="10">
        <v>30</v>
      </c>
      <c r="G14" s="11">
        <f t="shared" si="1"/>
        <v>57</v>
      </c>
      <c r="H14" s="8">
        <f t="shared" si="0"/>
        <v>0.11899791231732777</v>
      </c>
      <c r="I14"/>
    </row>
    <row r="15" spans="1:10" ht="15.75" x14ac:dyDescent="0.25">
      <c r="A15" s="12" t="s">
        <v>11</v>
      </c>
      <c r="B15" s="10">
        <v>37</v>
      </c>
      <c r="C15" s="10">
        <v>30</v>
      </c>
      <c r="G15" s="11">
        <f t="shared" si="1"/>
        <v>67</v>
      </c>
      <c r="H15" s="8">
        <f t="shared" si="0"/>
        <v>0.13987473903966596</v>
      </c>
      <c r="I15"/>
    </row>
    <row r="16" spans="1:10" ht="15.75" x14ac:dyDescent="0.25">
      <c r="A16" s="12" t="s">
        <v>9</v>
      </c>
      <c r="B16" s="10"/>
      <c r="C16" s="10"/>
      <c r="E16" s="10">
        <v>25</v>
      </c>
      <c r="F16" s="10">
        <v>59</v>
      </c>
      <c r="G16" s="11">
        <f t="shared" si="1"/>
        <v>84</v>
      </c>
      <c r="H16" s="8">
        <f t="shared" si="0"/>
        <v>0.17536534446764093</v>
      </c>
      <c r="I16"/>
    </row>
    <row r="17" spans="1:28" ht="15.75" x14ac:dyDescent="0.25">
      <c r="A17" s="6" t="s">
        <v>6</v>
      </c>
      <c r="B17" s="5">
        <f t="shared" ref="B17:H17" si="2">SUM(B11:B16)</f>
        <v>37</v>
      </c>
      <c r="C17" s="5">
        <f t="shared" si="2"/>
        <v>89</v>
      </c>
      <c r="D17" s="5">
        <f t="shared" si="2"/>
        <v>99</v>
      </c>
      <c r="E17" s="5">
        <f t="shared" si="2"/>
        <v>122</v>
      </c>
      <c r="F17" s="5">
        <f t="shared" si="2"/>
        <v>132</v>
      </c>
      <c r="G17" s="5">
        <f t="shared" si="2"/>
        <v>479</v>
      </c>
      <c r="H17" s="9">
        <f t="shared" si="2"/>
        <v>1</v>
      </c>
      <c r="I17"/>
    </row>
    <row r="18" spans="1:28" ht="15.75" x14ac:dyDescent="0.25">
      <c r="A18" s="4"/>
      <c r="B18" s="3">
        <f>+B17/$G$17</f>
        <v>7.724425887265135E-2</v>
      </c>
      <c r="C18" s="3">
        <f>+C17/$G$17</f>
        <v>0.18580375782881003</v>
      </c>
      <c r="D18" s="3">
        <f t="shared" ref="D18" si="3">+D17/$G$17</f>
        <v>0.20668058455114824</v>
      </c>
      <c r="E18" s="3">
        <f>+E17/$G$17</f>
        <v>0.25469728601252611</v>
      </c>
      <c r="F18" s="3">
        <f>+F17/$G$17</f>
        <v>0.27557411273486432</v>
      </c>
      <c r="G18" s="3">
        <f>SUM(B18:F18)</f>
        <v>1</v>
      </c>
      <c r="H18" s="2"/>
      <c r="I18"/>
    </row>
    <row r="19" spans="1:28" ht="4.1500000000000004" customHeight="1" x14ac:dyDescent="0.25">
      <c r="A19" s="1"/>
      <c r="B19" s="1"/>
      <c r="C19" s="1"/>
      <c r="I19"/>
    </row>
    <row r="20" spans="1:28" ht="2.4500000000000002" customHeight="1" x14ac:dyDescent="0.25">
      <c r="A20" s="1"/>
      <c r="B20" s="1"/>
      <c r="C20" s="1"/>
      <c r="I20"/>
    </row>
    <row r="21" spans="1:28" ht="27.4" customHeight="1" x14ac:dyDescent="0.25">
      <c r="A21" s="13"/>
      <c r="B21" s="13"/>
      <c r="C21" s="13"/>
      <c r="D21" s="13"/>
      <c r="E21" s="13"/>
      <c r="F21" s="13"/>
      <c r="G21" s="13"/>
      <c r="H21" s="13"/>
      <c r="I21"/>
    </row>
    <row r="22" spans="1:28" x14ac:dyDescent="0.25">
      <c r="A22" s="13"/>
      <c r="B22" s="13"/>
      <c r="C22" s="13"/>
      <c r="D22" s="13"/>
      <c r="E22" s="13"/>
      <c r="F22" s="13"/>
      <c r="G22" s="13"/>
      <c r="H22" s="13"/>
      <c r="I22"/>
    </row>
    <row r="23" spans="1:28" s="1" customFormat="1" x14ac:dyDescent="0.25">
      <c r="A23" s="13"/>
      <c r="B23" s="13"/>
      <c r="C23" s="13"/>
      <c r="D23" s="13"/>
      <c r="E23" s="13"/>
      <c r="F23" s="13"/>
      <c r="G23" s="13"/>
      <c r="H23" s="1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1" customFormat="1" x14ac:dyDescent="0.25">
      <c r="A24" s="13"/>
      <c r="B24" s="13"/>
      <c r="C24" s="13"/>
      <c r="D24" s="13"/>
      <c r="E24" s="13"/>
      <c r="F24" s="13"/>
      <c r="G24" s="13"/>
      <c r="H24" s="1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1" customFormat="1" x14ac:dyDescent="0.25">
      <c r="A25" s="13"/>
      <c r="B25" s="13"/>
      <c r="C25" s="13"/>
      <c r="D25" s="13"/>
      <c r="E25" s="13"/>
      <c r="F25" s="13"/>
      <c r="G25" s="13"/>
      <c r="H25" s="13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1" customFormat="1" x14ac:dyDescent="0.25">
      <c r="A26" s="13"/>
      <c r="B26" s="13"/>
      <c r="C26" s="13"/>
      <c r="D26" s="13"/>
      <c r="E26" s="13"/>
      <c r="F26" s="13"/>
      <c r="G26" s="13"/>
      <c r="H26" s="13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1" customFormat="1" x14ac:dyDescent="0.25">
      <c r="A27" s="13"/>
      <c r="B27" s="13"/>
      <c r="C27" s="13"/>
      <c r="D27" s="13"/>
      <c r="E27" s="13"/>
      <c r="F27" s="13"/>
      <c r="G27" s="13"/>
      <c r="H27" s="13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s="1" customFormat="1" x14ac:dyDescent="0.25">
      <c r="A28" s="13"/>
      <c r="B28" s="13"/>
      <c r="C28" s="13"/>
      <c r="D28" s="13"/>
      <c r="E28" s="13"/>
      <c r="F28" s="13"/>
      <c r="G28" s="13"/>
      <c r="H28" s="13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1" customFormat="1" x14ac:dyDescent="0.25">
      <c r="A29" s="13"/>
      <c r="B29" s="13"/>
      <c r="C29" s="13"/>
      <c r="D29" s="13"/>
      <c r="E29" s="13"/>
      <c r="F29" s="13"/>
      <c r="G29" s="13"/>
      <c r="H29" s="13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1" customFormat="1" x14ac:dyDescent="0.25">
      <c r="A30" s="13"/>
      <c r="B30" s="13"/>
      <c r="C30" s="13"/>
      <c r="D30" s="13"/>
      <c r="E30" s="13"/>
      <c r="F30" s="13"/>
      <c r="G30" s="13"/>
      <c r="H30" s="1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x14ac:dyDescent="0.25">
      <c r="A31" s="13"/>
      <c r="B31" s="13"/>
      <c r="C31" s="13"/>
      <c r="D31" s="13"/>
      <c r="E31" s="13"/>
      <c r="F31" s="13"/>
      <c r="G31" s="13"/>
      <c r="H31" s="13"/>
      <c r="I31"/>
    </row>
    <row r="32" spans="1:28" x14ac:dyDescent="0.25">
      <c r="A32" s="13"/>
      <c r="B32" s="13"/>
      <c r="C32" s="13"/>
      <c r="D32" s="13"/>
      <c r="E32" s="13"/>
      <c r="F32" s="13"/>
      <c r="G32" s="13"/>
      <c r="H32" s="13"/>
      <c r="I32"/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/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/>
    </row>
    <row r="42" spans="1:9" x14ac:dyDescent="0.25">
      <c r="A42" s="13"/>
      <c r="B42" s="13"/>
      <c r="C42" s="13"/>
      <c r="D42" s="13"/>
      <c r="E42" s="13"/>
      <c r="F42" s="13"/>
      <c r="G42" s="13"/>
      <c r="H42" s="13"/>
      <c r="I42"/>
    </row>
    <row r="43" spans="1:9" ht="19.5" customHeight="1" x14ac:dyDescent="0.25">
      <c r="I43"/>
    </row>
    <row r="44" spans="1:9" ht="42.75" customHeight="1" x14ac:dyDescent="0.25">
      <c r="A44" s="18" t="s">
        <v>20</v>
      </c>
      <c r="B44" s="18"/>
      <c r="C44" s="18"/>
      <c r="D44" s="18"/>
      <c r="E44" s="18"/>
      <c r="F44" s="18"/>
      <c r="G44" s="18"/>
      <c r="H44" s="18"/>
      <c r="I44"/>
    </row>
    <row r="45" spans="1:9" ht="59.25" customHeight="1" x14ac:dyDescent="0.25">
      <c r="A45" s="19"/>
      <c r="B45" s="19"/>
      <c r="C45" s="19"/>
      <c r="D45" s="19"/>
      <c r="E45" s="19"/>
      <c r="F45" s="19"/>
      <c r="G45" s="19"/>
      <c r="H45" s="19"/>
      <c r="I45"/>
    </row>
    <row r="46" spans="1:9" ht="24.75" customHeight="1" x14ac:dyDescent="0.25">
      <c r="A46" s="15" t="s">
        <v>16</v>
      </c>
      <c r="B46" s="15"/>
      <c r="C46" s="15"/>
      <c r="D46" s="15"/>
      <c r="E46" s="15"/>
      <c r="F46" s="15"/>
      <c r="G46" s="15"/>
      <c r="H46" s="15"/>
      <c r="I46"/>
    </row>
    <row r="47" spans="1:9" ht="30.75" customHeight="1" x14ac:dyDescent="0.25">
      <c r="A47" s="16" t="s">
        <v>17</v>
      </c>
      <c r="B47" s="16"/>
      <c r="C47" s="16"/>
      <c r="D47" s="16"/>
      <c r="E47" s="16"/>
      <c r="F47" s="16"/>
      <c r="G47" s="16"/>
      <c r="H47" s="16"/>
      <c r="I47"/>
    </row>
    <row r="48" spans="1:9" ht="20.25" customHeight="1" x14ac:dyDescent="0.25">
      <c r="A48" s="20" t="s">
        <v>21</v>
      </c>
      <c r="B48" s="20"/>
      <c r="C48" s="20"/>
      <c r="D48" s="20"/>
      <c r="E48" s="20"/>
      <c r="F48" s="20"/>
      <c r="G48" s="20"/>
      <c r="H48" s="20"/>
      <c r="I48"/>
    </row>
    <row r="49" spans="1:9" ht="20.25" customHeight="1" x14ac:dyDescent="0.25">
      <c r="A49" s="21" t="s">
        <v>22</v>
      </c>
      <c r="B49" s="21"/>
      <c r="C49" s="21"/>
      <c r="D49" s="21"/>
      <c r="E49" s="21"/>
      <c r="F49" s="21"/>
      <c r="G49" s="21"/>
      <c r="H49" s="21"/>
      <c r="I49"/>
    </row>
    <row r="50" spans="1:9" ht="20.25" customHeight="1" x14ac:dyDescent="0.25">
      <c r="A50" s="22" t="s">
        <v>15</v>
      </c>
      <c r="B50" s="22"/>
      <c r="C50" s="22"/>
      <c r="D50" s="22"/>
      <c r="E50" s="22"/>
      <c r="F50" s="22"/>
      <c r="G50" s="22"/>
      <c r="H50" s="22"/>
      <c r="I50"/>
    </row>
    <row r="51" spans="1:9" ht="15.75" x14ac:dyDescent="0.25">
      <c r="A51" s="23"/>
      <c r="B51" s="23"/>
      <c r="C51" s="23"/>
      <c r="D51" s="24"/>
      <c r="E51" s="24"/>
      <c r="F51" s="24"/>
      <c r="G51" s="23"/>
      <c r="H51" s="23"/>
      <c r="I51"/>
    </row>
    <row r="52" spans="1:9" ht="15.75" x14ac:dyDescent="0.25">
      <c r="A52" s="25"/>
      <c r="B52" s="23"/>
      <c r="C52" s="23"/>
      <c r="D52" s="24"/>
      <c r="E52" s="24"/>
      <c r="F52" s="24"/>
      <c r="G52" s="23"/>
      <c r="H52" s="23"/>
      <c r="I52"/>
    </row>
    <row r="53" spans="1:9" x14ac:dyDescent="0.25">
      <c r="A53" s="1"/>
      <c r="B53" s="1"/>
      <c r="C53" s="1"/>
      <c r="I53"/>
    </row>
    <row r="54" spans="1:9" x14ac:dyDescent="0.25">
      <c r="A54" s="1"/>
      <c r="B54" s="1"/>
      <c r="C54" s="1"/>
      <c r="I54"/>
    </row>
    <row r="55" spans="1:9" x14ac:dyDescent="0.25">
      <c r="A55" s="1"/>
      <c r="B55" s="1"/>
      <c r="C55" s="1"/>
      <c r="I55"/>
    </row>
    <row r="56" spans="1:9" x14ac:dyDescent="0.25">
      <c r="A56" s="1"/>
      <c r="B56" s="1"/>
      <c r="C56" s="1"/>
      <c r="I56"/>
    </row>
    <row r="57" spans="1:9" x14ac:dyDescent="0.25">
      <c r="A57" s="1"/>
      <c r="B57" s="1"/>
      <c r="C57" s="1"/>
      <c r="I57"/>
    </row>
    <row r="58" spans="1:9" x14ac:dyDescent="0.25">
      <c r="A58" s="1"/>
      <c r="B58" s="1"/>
      <c r="C58" s="1"/>
      <c r="I58"/>
    </row>
    <row r="59" spans="1:9" x14ac:dyDescent="0.25">
      <c r="A59" s="1"/>
      <c r="B59" s="1"/>
      <c r="C59" s="1"/>
      <c r="I59"/>
    </row>
    <row r="60" spans="1:9" x14ac:dyDescent="0.25">
      <c r="A60" s="1"/>
      <c r="B60" s="1"/>
      <c r="C60" s="1"/>
      <c r="I60"/>
    </row>
    <row r="61" spans="1:9" x14ac:dyDescent="0.25">
      <c r="I61"/>
    </row>
    <row r="62" spans="1:9" x14ac:dyDescent="0.25">
      <c r="I62"/>
    </row>
    <row r="63" spans="1:9" x14ac:dyDescent="0.25">
      <c r="I63"/>
    </row>
    <row r="64" spans="1:9" x14ac:dyDescent="0.25">
      <c r="I64"/>
    </row>
    <row r="65" spans="9:9" x14ac:dyDescent="0.25">
      <c r="I65"/>
    </row>
  </sheetData>
  <mergeCells count="9">
    <mergeCell ref="A48:H48"/>
    <mergeCell ref="A49:H49"/>
    <mergeCell ref="A50:H50"/>
    <mergeCell ref="A8:H8"/>
    <mergeCell ref="A7:H7"/>
    <mergeCell ref="A6:H6"/>
    <mergeCell ref="A44:H44"/>
    <mergeCell ref="A46:H46"/>
    <mergeCell ref="A47:H47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POSTGRADO 2025-2</vt:lpstr>
      <vt:lpstr>'POSTGRADO 2025-2'!Área_de_impresión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Ariel Jose Espaillat Paulino</cp:lastModifiedBy>
  <cp:lastPrinted>2025-06-13T19:53:58Z</cp:lastPrinted>
  <dcterms:created xsi:type="dcterms:W3CDTF">2022-02-21T14:59:29Z</dcterms:created>
  <dcterms:modified xsi:type="dcterms:W3CDTF">2025-06-13T19:54:01Z</dcterms:modified>
</cp:coreProperties>
</file>