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13_ncr:1_{B07F01A1-BD69-440A-88A8-7D13A2C55F28}" xr6:coauthVersionLast="47" xr6:coauthVersionMax="47" xr10:uidLastSave="{00000000-0000-0000-0000-000000000000}"/>
  <bookViews>
    <workbookView xWindow="-120" yWindow="-120" windowWidth="29040" windowHeight="15720" xr2:uid="{B118A6DA-C669-4EB3-96D9-CC7CB9D22168}"/>
  </bookViews>
  <sheets>
    <sheet name="Data cruda de Postgr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B11" i="1"/>
  <c r="I5" i="1"/>
  <c r="I6" i="1"/>
  <c r="I7" i="1"/>
  <c r="I8" i="1"/>
  <c r="I9" i="1"/>
  <c r="I10" i="1"/>
  <c r="I4" i="1"/>
</calcChain>
</file>

<file path=xl/sharedStrings.xml><?xml version="1.0" encoding="utf-8"?>
<sst xmlns="http://schemas.openxmlformats.org/spreadsheetml/2006/main" count="19" uniqueCount="19">
  <si>
    <t xml:space="preserve">PLANES DE ESTUDIOS </t>
  </si>
  <si>
    <t>LNNM</t>
  </si>
  <si>
    <t>EPH</t>
  </si>
  <si>
    <t>UM</t>
  </si>
  <si>
    <t>JVM</t>
  </si>
  <si>
    <t>FEM</t>
  </si>
  <si>
    <t>EMH</t>
  </si>
  <si>
    <t xml:space="preserve">Total </t>
  </si>
  <si>
    <t xml:space="preserve">Especialidad En Diseño Curricular por Competencias </t>
  </si>
  <si>
    <t>Especialidad En Educación Ambiental</t>
  </si>
  <si>
    <t>Maestría en Ciencias Sociales Orientada a la Investigación Educativa</t>
  </si>
  <si>
    <t>Maestría en educacion Física Integral</t>
  </si>
  <si>
    <t>Maestría en Lengua Española y Literatura</t>
  </si>
  <si>
    <t>Maestría en Matemática Superior Orientada a la Educación Secundaria</t>
  </si>
  <si>
    <t xml:space="preserve">TOTAL DE ALUMNOS DE POTGRADO </t>
  </si>
  <si>
    <t>%</t>
  </si>
  <si>
    <t>Notas: Leyenda de Recintos: Félix Evaristo Mejía (FEM); Eugenio María de Hostos (EMH); Luis Napoleón Núñez Molina (LNNM); Emilio Prud´Homme (EPH); Juan Vicente Moscoso (JVM); y Urania Montás (UM).</t>
  </si>
  <si>
    <t>Fuente: Departamento de Gestion de Admision y Registro</t>
  </si>
  <si>
    <t>Elaborados por: Dirección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</si>
</sst>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2C9C-C17E-47C9-B101-485FF68B7F7F}">
  <dimension ref="A2:I17"/>
  <sheetViews>
    <sheetView tabSelected="1" workbookViewId="0">
      <selection activeCell="A20" sqref="A20"/>
    </sheetView>
  </sheetViews>
  <sheetFormatPr baseColWidth="10" defaultRowHeight="15" x14ac:dyDescent="0.25"/>
  <cols>
    <col min="1" max="1" width="53" customWidth="1"/>
  </cols>
  <sheetData>
    <row r="2" spans="1:9" x14ac:dyDescent="0.25">
      <c r="I2" s="1"/>
    </row>
    <row r="3" spans="1:9" x14ac:dyDescent="0.25">
      <c r="A3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3" t="s">
        <v>15</v>
      </c>
    </row>
    <row r="4" spans="1:9" x14ac:dyDescent="0.25">
      <c r="A4" t="s">
        <v>8</v>
      </c>
      <c r="B4" s="1"/>
      <c r="C4" s="1"/>
      <c r="D4" s="1">
        <v>33</v>
      </c>
      <c r="E4" s="1"/>
      <c r="F4" s="1"/>
      <c r="G4" s="1"/>
      <c r="H4" s="1">
        <v>33</v>
      </c>
      <c r="I4" s="2">
        <f>H4/$H$10</f>
        <v>7.8199052132701424E-2</v>
      </c>
    </row>
    <row r="5" spans="1:9" x14ac:dyDescent="0.25">
      <c r="A5" t="s">
        <v>9</v>
      </c>
      <c r="B5" s="1">
        <v>31</v>
      </c>
      <c r="C5" s="1">
        <v>33</v>
      </c>
      <c r="D5" s="1"/>
      <c r="E5" s="1"/>
      <c r="F5" s="1"/>
      <c r="G5" s="1"/>
      <c r="H5" s="1">
        <v>64</v>
      </c>
      <c r="I5" s="2">
        <f t="shared" ref="I5:I10" si="0">H5/$H$10</f>
        <v>0.15165876777251186</v>
      </c>
    </row>
    <row r="6" spans="1:9" x14ac:dyDescent="0.25">
      <c r="A6" t="s">
        <v>10</v>
      </c>
      <c r="B6" s="1">
        <v>27</v>
      </c>
      <c r="C6" s="1">
        <v>30</v>
      </c>
      <c r="D6" s="1">
        <v>30</v>
      </c>
      <c r="E6" s="1"/>
      <c r="F6" s="1"/>
      <c r="G6" s="1"/>
      <c r="H6" s="1">
        <v>87</v>
      </c>
      <c r="I6" s="2">
        <f t="shared" si="0"/>
        <v>0.20616113744075829</v>
      </c>
    </row>
    <row r="7" spans="1:9" x14ac:dyDescent="0.25">
      <c r="A7" t="s">
        <v>11</v>
      </c>
      <c r="B7" s="1">
        <v>28</v>
      </c>
      <c r="C7" s="1"/>
      <c r="D7" s="1"/>
      <c r="E7" s="1"/>
      <c r="F7" s="1"/>
      <c r="G7" s="1">
        <v>28</v>
      </c>
      <c r="H7" s="1">
        <v>56</v>
      </c>
      <c r="I7" s="2">
        <f t="shared" si="0"/>
        <v>0.13270142180094788</v>
      </c>
    </row>
    <row r="8" spans="1:9" x14ac:dyDescent="0.25">
      <c r="A8" t="s">
        <v>12</v>
      </c>
      <c r="B8" s="1"/>
      <c r="C8" s="1"/>
      <c r="D8" s="1"/>
      <c r="E8" s="1">
        <v>27</v>
      </c>
      <c r="F8" s="1"/>
      <c r="G8" s="1"/>
      <c r="H8" s="1">
        <v>27</v>
      </c>
      <c r="I8" s="2">
        <f t="shared" si="0"/>
        <v>6.398104265402843E-2</v>
      </c>
    </row>
    <row r="9" spans="1:9" x14ac:dyDescent="0.25">
      <c r="A9" t="s">
        <v>13</v>
      </c>
      <c r="B9" s="1">
        <v>28</v>
      </c>
      <c r="C9" s="1">
        <v>44</v>
      </c>
      <c r="D9" s="1"/>
      <c r="E9" s="1">
        <v>35</v>
      </c>
      <c r="F9" s="1">
        <v>48</v>
      </c>
      <c r="G9" s="1"/>
      <c r="H9" s="1">
        <v>155</v>
      </c>
      <c r="I9" s="2">
        <f t="shared" si="0"/>
        <v>0.36729857819905215</v>
      </c>
    </row>
    <row r="10" spans="1:9" x14ac:dyDescent="0.25">
      <c r="A10" t="s">
        <v>14</v>
      </c>
      <c r="B10" s="1">
        <v>114</v>
      </c>
      <c r="C10" s="1">
        <v>107</v>
      </c>
      <c r="D10" s="1">
        <v>63</v>
      </c>
      <c r="E10" s="1">
        <v>62</v>
      </c>
      <c r="F10" s="1">
        <v>48</v>
      </c>
      <c r="G10" s="1">
        <v>28</v>
      </c>
      <c r="H10" s="1">
        <v>422</v>
      </c>
      <c r="I10" s="2">
        <f t="shared" si="0"/>
        <v>1</v>
      </c>
    </row>
    <row r="11" spans="1:9" x14ac:dyDescent="0.25">
      <c r="B11" s="2">
        <f>B10/$H$10</f>
        <v>0.27014218009478674</v>
      </c>
      <c r="C11" s="2">
        <f t="shared" ref="C11:H11" si="1">C10/$H$10</f>
        <v>0.25355450236966826</v>
      </c>
      <c r="D11" s="2">
        <f t="shared" si="1"/>
        <v>0.14928909952606634</v>
      </c>
      <c r="E11" s="2">
        <f t="shared" si="1"/>
        <v>0.14691943127962084</v>
      </c>
      <c r="F11" s="2">
        <f t="shared" si="1"/>
        <v>0.11374407582938388</v>
      </c>
      <c r="G11" s="2">
        <f t="shared" si="1"/>
        <v>6.6350710900473939E-2</v>
      </c>
      <c r="H11" s="2">
        <f t="shared" si="1"/>
        <v>1</v>
      </c>
      <c r="I11" s="2"/>
    </row>
    <row r="14" spans="1:9" x14ac:dyDescent="0.25">
      <c r="A14" t="s">
        <v>16</v>
      </c>
    </row>
    <row r="15" spans="1:9" x14ac:dyDescent="0.25">
      <c r="A15" s="4" t="s">
        <v>17</v>
      </c>
    </row>
    <row r="16" spans="1:9" x14ac:dyDescent="0.25">
      <c r="A16" s="4" t="s">
        <v>18</v>
      </c>
    </row>
    <row r="17" spans="1:1" x14ac:dyDescent="0.25">
      <c r="A17" s="5">
        <v>46055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de Postgrado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Betania Cordero Tiburcio</cp:lastModifiedBy>
  <dcterms:created xsi:type="dcterms:W3CDTF">2026-02-02T12:05:25Z</dcterms:created>
  <dcterms:modified xsi:type="dcterms:W3CDTF">2026-02-03T18:52:39Z</dcterms:modified>
</cp:coreProperties>
</file>