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4\TRANSPARENCIA\BALANCES\BALANCES DEFINITIVOS\"/>
    </mc:Choice>
  </mc:AlternateContent>
  <xr:revisionPtr revIDLastSave="0" documentId="13_ncr:1_{071C9609-3785-457B-AFB3-B61659ED2F4E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<sst xmlns="http://schemas.openxmlformats.org/spreadsheetml/2006/main" count="31" uniqueCount="31">
  <si>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</si>
  <si>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</si>
  <si>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</si>
  <si>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</si>
  <si>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</si>
  <si>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</si>
  <si>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</si>
  <si>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</si>
  <si>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</si>
  <si>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</si>
  <si>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</si>
  <si>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</si>
  <si>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</si>
  <si>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</si>
  <si>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</si>
  <si>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</si>
  <si>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</si>
  <si>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</si>
  <si>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</si>
  <si>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</si>
  <si>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</si>
  <si>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</si>
  <si>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Enc.Div.de Contabilidad 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</si>
  <si>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</si>
  <si>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</si>
  <si>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</si>
  <si>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</si>
  <si>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</si>
  <si>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</si>
  <si>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</si>
  <si>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>Al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</si>
</sst>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3" fillId="2" borderId="1" xfId="0" applyNumberFormat="1" applyFont="1" applyFill="1" applyBorder="1"/>
    <xf numFmtId="4" fontId="3" fillId="2" borderId="0" xfId="0" applyNumberFormat="1" applyFont="1" applyFill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60"/>
  <sheetViews>
    <sheetView tabSelected="1" topLeftCell="B1" workbookViewId="0">
      <selection activeCell="E39" sqref="E39"/>
    </sheetView>
  </sheetViews>
  <sheetFormatPr baseColWidth="10" defaultRowHeight="12.75" x14ac:dyDescent="0.2"/>
  <cols>
    <col min="1" max="1" width="4.42578125" style="2" customWidth="1"/>
    <col min="2" max="2" width="50.42578125" style="2" customWidth="1"/>
    <col min="3" max="3" width="20.5703125" style="3" customWidth="1"/>
    <col min="4" max="4" width="15.28515625" style="2" bestFit="1" customWidth="1"/>
    <col min="5" max="5" width="12.7109375" style="3" bestFit="1" customWidth="1"/>
    <col min="6" max="6" width="13.7109375" style="2" bestFit="1" customWidth="1"/>
    <col min="7" max="7" width="12.7109375" style="2" bestFit="1" customWidth="1"/>
    <col min="8" max="8" width="13.7109375" style="2" bestFit="1" customWidth="1"/>
    <col min="9" max="9" width="12.85546875" style="2" bestFit="1" customWidth="1"/>
    <col min="10" max="16384" width="11.42578125" style="2"/>
  </cols>
  <sheetData>
    <row r="6" spans="2:4" x14ac:dyDescent="0.2">
      <c r="C6" s="13"/>
    </row>
    <row r="7" spans="2:4" x14ac:dyDescent="0.2">
      <c r="C7" s="14"/>
    </row>
    <row r="8" spans="2:4" x14ac:dyDescent="0.2">
      <c r="B8" s="2" t="s">
        <v>21</v>
      </c>
      <c r="C8" s="14">
        <v>45392</v>
      </c>
    </row>
    <row r="9" spans="2:4" x14ac:dyDescent="0.2">
      <c r="B9" s="1" t="s">
        <v>0</v>
      </c>
      <c r="C9" s="4"/>
    </row>
    <row r="10" spans="2:4" x14ac:dyDescent="0.2">
      <c r="B10" s="1" t="s">
        <v>30</v>
      </c>
      <c r="C10" s="4"/>
    </row>
    <row r="11" spans="2:4" x14ac:dyDescent="0.2">
      <c r="B11" s="1" t="s">
        <v>1</v>
      </c>
      <c r="C11" s="4"/>
    </row>
    <row r="12" spans="2:4" x14ac:dyDescent="0.2">
      <c r="C12" s="4"/>
    </row>
    <row r="13" spans="2:4" x14ac:dyDescent="0.2">
      <c r="B13" s="1" t="s">
        <v>2</v>
      </c>
      <c r="C13" s="5"/>
    </row>
    <row r="14" spans="2:4" x14ac:dyDescent="0.2">
      <c r="B14" s="1" t="s">
        <v>3</v>
      </c>
      <c r="C14" s="4"/>
    </row>
    <row r="15" spans="2:4" x14ac:dyDescent="0.2">
      <c r="B15" s="2" t="s">
        <v>4</v>
      </c>
      <c r="C15" s="4">
        <v>22190534</v>
      </c>
    </row>
    <row r="16" spans="2:4" x14ac:dyDescent="0.2">
      <c r="B16" s="2" t="s">
        <v>28</v>
      </c>
      <c r="C16" s="4">
        <v>13034902</v>
      </c>
      <c r="D16" s="15"/>
    </row>
    <row r="17" spans="2:9" x14ac:dyDescent="0.2">
      <c r="B17" s="2" t="s">
        <v>5</v>
      </c>
      <c r="C17" s="4">
        <v>36181480</v>
      </c>
      <c r="D17" s="15"/>
      <c r="E17" s="4"/>
      <c r="I17" s="15"/>
    </row>
    <row r="18" spans="2:9" x14ac:dyDescent="0.2">
      <c r="B18" s="2" t="s">
        <v>29</v>
      </c>
      <c r="C18" s="4">
        <v>135265504</v>
      </c>
      <c r="D18" s="15"/>
      <c r="E18" s="4"/>
      <c r="F18" s="15"/>
    </row>
    <row r="19" spans="2:9" x14ac:dyDescent="0.2">
      <c r="B19" s="2" t="s">
        <v>6</v>
      </c>
      <c r="C19" s="11">
        <v>142314002</v>
      </c>
    </row>
    <row r="20" spans="2:9" x14ac:dyDescent="0.2">
      <c r="B20" s="1" t="s">
        <v>7</v>
      </c>
      <c r="C20" s="7">
        <f>+SUM(C15:C19)</f>
        <v>348986422</v>
      </c>
      <c r="D20" s="15"/>
    </row>
    <row r="21" spans="2:9" x14ac:dyDescent="0.2">
      <c r="C21" s="4"/>
      <c r="D21" s="15"/>
    </row>
    <row r="22" spans="2:9" x14ac:dyDescent="0.2">
      <c r="B22" s="1" t="s">
        <v>8</v>
      </c>
      <c r="C22" s="4"/>
    </row>
    <row r="23" spans="2:9" x14ac:dyDescent="0.2">
      <c r="B23" s="2" t="s">
        <v>9</v>
      </c>
      <c r="C23" s="4">
        <v>2478518159</v>
      </c>
    </row>
    <row r="24" spans="2:9" ht="14.25" customHeight="1" x14ac:dyDescent="0.2">
      <c r="B24" s="2" t="s">
        <v>10</v>
      </c>
      <c r="C24" s="6">
        <v>41448425</v>
      </c>
      <c r="G24" s="15"/>
    </row>
    <row r="25" spans="2:9" hidden="1" x14ac:dyDescent="0.2">
      <c r="B25" s="2" t="s">
        <v>11</v>
      </c>
      <c r="C25" s="6"/>
    </row>
    <row r="26" spans="2:9" x14ac:dyDescent="0.2">
      <c r="B26" s="1" t="s">
        <v>12</v>
      </c>
      <c r="C26" s="8">
        <f>+C23+C24</f>
        <v>2519966584</v>
      </c>
    </row>
    <row r="27" spans="2:9" ht="13.5" thickBot="1" x14ac:dyDescent="0.25">
      <c r="B27" s="1" t="s">
        <v>13</v>
      </c>
      <c r="C27" s="9">
        <f>+C20+C26</f>
        <v>2868953006</v>
      </c>
      <c r="D27" s="15"/>
    </row>
    <row r="28" spans="2:9" ht="13.5" thickTop="1" x14ac:dyDescent="0.2">
      <c r="B28" s="1"/>
      <c r="C28" s="10"/>
      <c r="I28" s="15"/>
    </row>
    <row r="29" spans="2:9" x14ac:dyDescent="0.2">
      <c r="B29" s="1" t="s">
        <v>14</v>
      </c>
      <c r="C29" s="4"/>
      <c r="E29" s="4"/>
    </row>
    <row r="30" spans="2:9" x14ac:dyDescent="0.2">
      <c r="B30" s="1" t="s">
        <v>15</v>
      </c>
      <c r="C30" s="10"/>
      <c r="E30" s="4"/>
    </row>
    <row r="31" spans="2:9" x14ac:dyDescent="0.2">
      <c r="B31" s="3" t="s">
        <v>25</v>
      </c>
      <c r="C31" s="12">
        <v>318698005.82999998</v>
      </c>
      <c r="E31" s="4"/>
      <c r="H31" s="15"/>
      <c r="I31" s="15"/>
    </row>
    <row r="32" spans="2:9" x14ac:dyDescent="0.2">
      <c r="B32" s="2" t="s">
        <v>24</v>
      </c>
      <c r="C32" s="4">
        <v>11187579</v>
      </c>
      <c r="E32" s="4"/>
      <c r="F32" s="15"/>
      <c r="H32" s="15"/>
    </row>
    <row r="33" spans="2:8" x14ac:dyDescent="0.2">
      <c r="B33" s="1" t="s">
        <v>16</v>
      </c>
      <c r="C33" s="7">
        <f>+C31+C32</f>
        <v>329885584.82999998</v>
      </c>
      <c r="E33" s="4"/>
      <c r="F33" s="15"/>
      <c r="H33" s="15"/>
    </row>
    <row r="34" spans="2:8" x14ac:dyDescent="0.2">
      <c r="B34" s="1" t="s">
        <v>17</v>
      </c>
      <c r="C34" s="7">
        <f>+C33</f>
        <v>329885584.82999998</v>
      </c>
      <c r="E34" s="4"/>
      <c r="F34" s="15"/>
      <c r="H34" s="15"/>
    </row>
    <row r="35" spans="2:8" x14ac:dyDescent="0.2">
      <c r="C35" s="4"/>
      <c r="E35" s="4"/>
      <c r="H35" s="15"/>
    </row>
    <row r="36" spans="2:8" x14ac:dyDescent="0.2">
      <c r="B36" s="1" t="s">
        <v>18</v>
      </c>
      <c r="C36" s="4"/>
      <c r="F36" s="15"/>
      <c r="H36" s="15"/>
    </row>
    <row r="37" spans="2:8" x14ac:dyDescent="0.2">
      <c r="B37" s="1" t="s">
        <v>19</v>
      </c>
      <c r="C37" s="10">
        <f>+C27-C33</f>
        <v>2539067421.1700001</v>
      </c>
    </row>
    <row r="38" spans="2:8" ht="13.5" thickBot="1" x14ac:dyDescent="0.25">
      <c r="B38" s="1" t="s">
        <v>20</v>
      </c>
      <c r="C38" s="9">
        <f>+C33+C37</f>
        <v>2868953006</v>
      </c>
    </row>
    <row r="39" spans="2:8" s="3" customFormat="1" ht="13.5" customHeight="1" thickTop="1" x14ac:dyDescent="0.2">
      <c r="C39" s="4"/>
    </row>
    <row r="40" spans="2:8" hidden="1" x14ac:dyDescent="0.2">
      <c r="C40" s="4"/>
    </row>
    <row r="41" spans="2:8" hidden="1" x14ac:dyDescent="0.2">
      <c r="C41" s="4"/>
    </row>
    <row r="42" spans="2:8" x14ac:dyDescent="0.2">
      <c r="C42" s="4"/>
    </row>
    <row r="43" spans="2:8" ht="26.25" customHeight="1" x14ac:dyDescent="0.2"/>
    <row r="44" spans="2:8" x14ac:dyDescent="0.2">
      <c r="B44" s="16" t="s">
        <v>27</v>
      </c>
      <c r="C44" s="5" t="s">
        <v>26</v>
      </c>
      <c r="G44" s="15"/>
    </row>
    <row r="45" spans="2:8" x14ac:dyDescent="0.2">
      <c r="B45" s="2" t="s">
        <v>22</v>
      </c>
      <c r="C45" s="3" t="s">
        <v>23</v>
      </c>
    </row>
    <row r="55" spans="7:9" x14ac:dyDescent="0.2">
      <c r="G55" s="17"/>
      <c r="I55" s="17"/>
    </row>
    <row r="56" spans="7:9" x14ac:dyDescent="0.2">
      <c r="G56" s="17"/>
      <c r="H56" s="18"/>
      <c r="I56" s="17"/>
    </row>
    <row r="57" spans="7:9" x14ac:dyDescent="0.2">
      <c r="G57" s="17"/>
      <c r="H57" s="18"/>
      <c r="I57" s="17"/>
    </row>
    <row r="58" spans="7:9" x14ac:dyDescent="0.2">
      <c r="G58" s="17"/>
      <c r="I58" s="17"/>
    </row>
    <row r="59" spans="7:9" x14ac:dyDescent="0.2">
      <c r="G59" s="19"/>
      <c r="H59" s="1"/>
      <c r="I59" s="20"/>
    </row>
    <row r="60" spans="7:9" x14ac:dyDescent="0.2">
      <c r="G60" s="21"/>
      <c r="H60" s="1"/>
      <c r="I60" s="17"/>
    </row>
  </sheetData>
  <sheetProtection algorithmName="SHA-512" hashValue="r+7OAGy4q+9jtFcEvBQEPNvUPCNeZeqefYVj6ke/Yei+jRUPc3swnq0pHcGTXvoDu0e8dl21HPgrPF1IpE5Bew==" saltValue="fYjX4QDv2gFgA3yOcM6n8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23" sqref="H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2024-05-20T16:25:18Z</cp:lastPrinted>
  <dcterms:created xsi:type="dcterms:W3CDTF">2023-06-14T19:55:35Z</dcterms:created>
  <dcterms:modified xsi:type="dcterms:W3CDTF">2024-05-20T16:25:50Z</dcterms:modified>
</cp:coreProperties>
</file>