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3295B951-05E4-482D-9DE3-4D7784669A15}" xr6:coauthVersionLast="47" xr6:coauthVersionMax="47" xr10:uidLastSave="{00000000-0000-0000-0000-000000000000}"/>
  <bookViews>
    <workbookView xWindow="-120" yWindow="-120" windowWidth="29040" windowHeight="15720" xr2:uid="{9C656854-E607-4B82-8D7E-7E7DE8FB1B66}"/>
  </bookViews>
  <sheets>
    <sheet name="qb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<sst xmlns="http://schemas.openxmlformats.org/spreadsheetml/2006/main" count="31" uniqueCount="31">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</sst>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0" xfId="0" applyNumberFormat="1" applyFont="1" applyFill="1"/>
    <xf numFmtId="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0</xdr:rowOff>
    </xdr:from>
    <xdr:to>
      <xdr:col>1</xdr:col>
      <xdr:colOff>1502148</xdr:colOff>
      <xdr:row>5</xdr:row>
      <xdr:rowOff>133350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6B02CB0F-5B52-4689-8EFE-7D1437C8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23850"/>
          <a:ext cx="1540248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7"/>
  <sheetViews>
    <sheetView tabSelected="1" workbookViewId="0">
      <selection activeCell="G29" sqref="G29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5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2.28515625" style="2" bestFit="1" customWidth="1"/>
    <col min="9" max="9" width="13.28515625" style="2" bestFit="1" customWidth="1"/>
    <col min="10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45821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3" t="s">
        <v>4</v>
      </c>
      <c r="C15" s="16">
        <v>721076</v>
      </c>
    </row>
    <row r="16" spans="2:3" x14ac:dyDescent="0.2">
      <c r="B16" s="3" t="s">
        <v>27</v>
      </c>
      <c r="C16" s="4">
        <v>14514620</v>
      </c>
    </row>
    <row r="17" spans="2:9" x14ac:dyDescent="0.2">
      <c r="B17" s="2" t="s">
        <v>5</v>
      </c>
      <c r="C17" s="4">
        <v>41122193</v>
      </c>
      <c r="D17" s="4"/>
      <c r="F17" s="13"/>
    </row>
    <row r="18" spans="2:9" x14ac:dyDescent="0.2">
      <c r="B18" s="3" t="s">
        <v>28</v>
      </c>
      <c r="C18" s="16">
        <v>48122548.428184666</v>
      </c>
      <c r="D18" s="4"/>
      <c r="E18" s="13"/>
      <c r="F18" s="13"/>
      <c r="G18" s="13"/>
      <c r="H18" s="13"/>
    </row>
    <row r="19" spans="2:9" x14ac:dyDescent="0.2">
      <c r="B19" s="2" t="s">
        <v>6</v>
      </c>
      <c r="C19" s="17">
        <v>69507282</v>
      </c>
      <c r="F19" s="13"/>
      <c r="H19" s="13"/>
    </row>
    <row r="20" spans="2:9" x14ac:dyDescent="0.2">
      <c r="B20" s="1" t="s">
        <v>7</v>
      </c>
      <c r="C20" s="7">
        <f>+SUM(C15:C19)</f>
        <v>173987719.42818466</v>
      </c>
      <c r="F20" s="13"/>
    </row>
    <row r="21" spans="2:9" x14ac:dyDescent="0.2">
      <c r="C21" s="4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2422193650</v>
      </c>
      <c r="E23" s="13"/>
      <c r="G23" s="13"/>
    </row>
    <row r="24" spans="2:9" ht="14.25" customHeight="1" x14ac:dyDescent="0.2">
      <c r="B24" s="2" t="s">
        <v>10</v>
      </c>
      <c r="C24" s="6">
        <v>18000218</v>
      </c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2440193868</v>
      </c>
    </row>
    <row r="27" spans="2:9" ht="13.5" thickBot="1" x14ac:dyDescent="0.25">
      <c r="B27" s="1" t="s">
        <v>13</v>
      </c>
      <c r="C27" s="9">
        <f>+C20+C26</f>
        <v>2614181587.4281845</v>
      </c>
    </row>
    <row r="28" spans="2:9" ht="13.5" thickTop="1" x14ac:dyDescent="0.2">
      <c r="B28" s="1"/>
      <c r="C28" s="10"/>
    </row>
    <row r="29" spans="2:9" x14ac:dyDescent="0.2">
      <c r="B29" s="1" t="s">
        <v>14</v>
      </c>
      <c r="C29" s="4"/>
      <c r="D29" s="4"/>
      <c r="G29" s="13"/>
    </row>
    <row r="30" spans="2:9" x14ac:dyDescent="0.2">
      <c r="B30" s="1" t="s">
        <v>15</v>
      </c>
      <c r="C30" s="10"/>
      <c r="D30" s="4"/>
    </row>
    <row r="31" spans="2:9" x14ac:dyDescent="0.2">
      <c r="B31" s="3" t="s">
        <v>24</v>
      </c>
      <c r="C31" s="4">
        <v>60597954</v>
      </c>
      <c r="D31" s="4"/>
      <c r="E31" s="15"/>
      <c r="I31" s="13"/>
    </row>
    <row r="32" spans="2:9" x14ac:dyDescent="0.2">
      <c r="B32" s="2" t="s">
        <v>23</v>
      </c>
      <c r="C32" s="16">
        <v>17010158</v>
      </c>
      <c r="D32" s="4"/>
      <c r="E32" s="13"/>
      <c r="F32" s="13"/>
    </row>
    <row r="33" spans="2:10" x14ac:dyDescent="0.2">
      <c r="B33" s="1" t="s">
        <v>16</v>
      </c>
      <c r="C33" s="7">
        <f>+C31+C32</f>
        <v>77608112</v>
      </c>
      <c r="D33" s="4"/>
      <c r="E33" s="13"/>
    </row>
    <row r="34" spans="2:10" x14ac:dyDescent="0.2">
      <c r="B34" s="1" t="s">
        <v>17</v>
      </c>
      <c r="C34" s="7">
        <f>+C33</f>
        <v>77608112</v>
      </c>
      <c r="D34" s="4"/>
      <c r="E34" s="13"/>
    </row>
    <row r="35" spans="2:10" x14ac:dyDescent="0.2">
      <c r="C35" s="4"/>
      <c r="D35" s="4"/>
      <c r="E35" s="13"/>
    </row>
    <row r="36" spans="2:10" x14ac:dyDescent="0.2">
      <c r="B36" s="1" t="s">
        <v>18</v>
      </c>
      <c r="C36" s="4"/>
      <c r="E36" s="13"/>
      <c r="I36" s="13"/>
    </row>
    <row r="37" spans="2:10" x14ac:dyDescent="0.2">
      <c r="B37" s="1" t="s">
        <v>19</v>
      </c>
      <c r="C37" s="10">
        <f>+C27-C33</f>
        <v>2536573475.4281845</v>
      </c>
      <c r="E37" s="13"/>
      <c r="G37" s="13"/>
      <c r="I37" s="13"/>
      <c r="J37" s="13"/>
    </row>
    <row r="38" spans="2:10" ht="13.5" thickBot="1" x14ac:dyDescent="0.25">
      <c r="B38" s="1" t="s">
        <v>20</v>
      </c>
      <c r="C38" s="9">
        <f>+C33+C37</f>
        <v>2614181587.4281845</v>
      </c>
      <c r="I38" s="13"/>
    </row>
    <row r="39" spans="2:10" s="3" customFormat="1" ht="13.5" customHeight="1" thickTop="1" x14ac:dyDescent="0.2">
      <c r="C39" s="4"/>
      <c r="E39" s="4"/>
    </row>
    <row r="40" spans="2:10" hidden="1" x14ac:dyDescent="0.2">
      <c r="C40" s="4"/>
    </row>
    <row r="41" spans="2:10" hidden="1" x14ac:dyDescent="0.2">
      <c r="C41" s="4"/>
    </row>
    <row r="42" spans="2:10" ht="6.75" customHeight="1" x14ac:dyDescent="0.2">
      <c r="C42" s="4"/>
    </row>
    <row r="43" spans="2:10" ht="26.25" customHeight="1" x14ac:dyDescent="0.2">
      <c r="I43" s="13"/>
    </row>
    <row r="44" spans="2:10" x14ac:dyDescent="0.2">
      <c r="B44" s="14" t="s">
        <v>26</v>
      </c>
      <c r="C44" s="5" t="s">
        <v>25</v>
      </c>
    </row>
    <row r="45" spans="2:10" x14ac:dyDescent="0.2">
      <c r="B45" s="2" t="s">
        <v>29</v>
      </c>
      <c r="C45" s="3" t="s">
        <v>22</v>
      </c>
    </row>
    <row r="47" spans="2:10" x14ac:dyDescent="0.2">
      <c r="H47" s="13"/>
    </row>
  </sheetData>
  <sheetProtection algorithmName="SHA-512" hashValue="gFL2TZ6S5awTiea5ymJ7XzMDCP6S0AfNjUGysqVCl2JytQ5xPMiqPsdVxtdUq3rND3bm3HayA6/wAZ01ivmv1Q==" saltValue="Z0OLtOn+goFI7uCDtuS32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BCE5-1756-4B39-A053-B5A433F08C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2025-06-16T14:15:55Z</cp:lastPrinted>
  <dcterms:created xsi:type="dcterms:W3CDTF">2023-06-14T19:55:35Z</dcterms:created>
  <dcterms:modified xsi:type="dcterms:W3CDTF">2025-06-18T18:23:23Z</dcterms:modified>
</cp:coreProperties>
</file>