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4\Marzo 2024\Reportes Financieros Marzo 2024\"/>
    </mc:Choice>
  </mc:AlternateContent>
  <xr:revisionPtr revIDLastSave="0" documentId="8_{B77E3685-8840-4107-86A0-75020C22CDF2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LIBRO BANCO" sheetId="2" r:id="rId1"/>
    <sheet name="RECURSOS DE CAPTACIÓN DIRECTA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7" i="2" s="1"/>
  <c r="G18" i="2" s="1"/>
  <c r="C29" i="1"/>
  <c r="D29" i="1"/>
  <c r="D28" i="1"/>
</calcChain>
</file>

<file path=xl/sharedStrings.xml><?xml version="1.0" encoding="utf-8"?>
<sst xmlns="http://schemas.openxmlformats.org/spreadsheetml/2006/main" count="51" uniqueCount="50">
  <si>
    <t>Derecho de Admisión /Pago Prueba</t>
  </si>
  <si>
    <t xml:space="preserve">Inscripción Estudio de Grado </t>
  </si>
  <si>
    <t>Derecho de Reinscripción</t>
  </si>
  <si>
    <t>Record de Calificaciones</t>
  </si>
  <si>
    <t>Legalización de Títulos</t>
  </si>
  <si>
    <t>EFECTIVO</t>
  </si>
  <si>
    <t xml:space="preserve">TOTAL DE INGRESOS </t>
  </si>
  <si>
    <t xml:space="preserve">Lic. Carlixta de la Rosa </t>
  </si>
  <si>
    <t xml:space="preserve">Enc.Div.de Contabilidad </t>
  </si>
  <si>
    <t xml:space="preserve">CONCEPTOS </t>
  </si>
  <si>
    <t>VALORES EN RD$</t>
  </si>
  <si>
    <t>Carta Anillo</t>
  </si>
  <si>
    <t>Crédito 1ra Inscripción</t>
  </si>
  <si>
    <t>Crédito 2da Inscripción</t>
  </si>
  <si>
    <t>Derecho de Inscripción</t>
  </si>
  <si>
    <t xml:space="preserve">RECURSOS DE CAPTACIÓN DIRECTA </t>
  </si>
  <si>
    <t>CUENTA COLECTORA NO.  0102384894</t>
  </si>
  <si>
    <t>Corrección de Título</t>
  </si>
  <si>
    <t>Impresiones Biblioteca</t>
  </si>
  <si>
    <t xml:space="preserve">Otros </t>
  </si>
  <si>
    <t>Investidura Extraordinaria</t>
  </si>
  <si>
    <t>Carta de Finalización de estudios</t>
  </si>
  <si>
    <t>Certificación de Título o grado</t>
  </si>
  <si>
    <t>Certificaciones de estudio</t>
  </si>
  <si>
    <t>Tutorías</t>
  </si>
  <si>
    <t>DEL 01 AL 31  MARZO 2024</t>
  </si>
  <si>
    <t xml:space="preserve"> FC -03/04/2024</t>
  </si>
  <si>
    <t>Devolución SISALRIL</t>
  </si>
  <si>
    <t xml:space="preserve">TOTAL </t>
  </si>
  <si>
    <t xml:space="preserve">                                                                         Lic.   José Ernesto Jiménez</t>
  </si>
  <si>
    <t xml:space="preserve">  Enc. Financiero </t>
  </si>
  <si>
    <t xml:space="preserve">Enc. Financiero </t>
  </si>
  <si>
    <t xml:space="preserve">Lic José Ernesto  Jiménez </t>
  </si>
  <si>
    <t xml:space="preserve">    Lic Carlixta de la Rosa </t>
  </si>
  <si>
    <t>Balance Final</t>
  </si>
  <si>
    <t xml:space="preserve">CARGOS BANCARIOS </t>
  </si>
  <si>
    <t>ND</t>
  </si>
  <si>
    <t xml:space="preserve">BALANCE INICIAL </t>
  </si>
  <si>
    <t xml:space="preserve">Balance </t>
  </si>
  <si>
    <t>Crédito</t>
  </si>
  <si>
    <t xml:space="preserve">Débito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</si>
  <si>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</si>
  <si>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</si>
  <si>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</si>
  <si>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</si>
  <si>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</si>
  <si>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Valores en RD$</t>
  </si>
  <si>
    <t>Desde  01/03/2024 Hasta 31/03/2024</t>
  </si>
  <si>
    <t xml:space="preserve">LIBRO BANCO </t>
  </si>
  <si>
    <t>FC-10/04/2024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</si>
</sst>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14" fontId="1" fillId="0" borderId="0" xfId="0" applyNumberFormat="1" applyFont="1"/>
    <xf numFmtId="0" fontId="4" fillId="2" borderId="3" xfId="0" applyFont="1" applyFill="1" applyBorder="1" applyAlignment="1">
      <alignment horizontal="center" vertical="center"/>
    </xf>
    <xf numFmtId="0" fontId="6" fillId="3" borderId="1" xfId="0" applyFont="1" applyFill="1" applyBorder="1"/>
    <xf numFmtId="43" fontId="8" fillId="3" borderId="2" xfId="1" applyFont="1" applyFill="1" applyBorder="1"/>
    <xf numFmtId="0" fontId="9" fillId="3" borderId="2" xfId="0" applyFont="1" applyFill="1" applyBorder="1" applyAlignment="1">
      <alignment horizontal="center"/>
    </xf>
    <xf numFmtId="4" fontId="0" fillId="0" borderId="0" xfId="0" applyNumberFormat="1"/>
    <xf numFmtId="0" fontId="6" fillId="3" borderId="1" xfId="0" applyFont="1" applyFill="1" applyBorder="1" applyAlignment="1">
      <alignment wrapText="1"/>
    </xf>
    <xf numFmtId="43" fontId="7" fillId="3" borderId="1" xfId="0" applyNumberFormat="1" applyFont="1" applyFill="1" applyBorder="1"/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3" fillId="4" borderId="0" xfId="0" applyNumberFormat="1" applyFont="1" applyFill="1"/>
    <xf numFmtId="39" fontId="14" fillId="4" borderId="4" xfId="0" applyNumberFormat="1" applyFont="1" applyFill="1" applyBorder="1"/>
    <xf numFmtId="39" fontId="14" fillId="4" borderId="4" xfId="0" applyNumberFormat="1" applyFont="1" applyFill="1" applyBorder="1" applyAlignment="1">
      <alignment horizontal="center"/>
    </xf>
    <xf numFmtId="49" fontId="15" fillId="4" borderId="4" xfId="0" applyNumberFormat="1" applyFont="1" applyFill="1" applyBorder="1"/>
    <xf numFmtId="0" fontId="16" fillId="4" borderId="4" xfId="0" applyFont="1" applyFill="1" applyBorder="1" applyAlignment="1">
      <alignment horizontal="center"/>
    </xf>
    <xf numFmtId="14" fontId="16" fillId="4" borderId="4" xfId="0" applyNumberFormat="1" applyFont="1" applyFill="1" applyBorder="1" applyAlignment="1">
      <alignment horizontal="left"/>
    </xf>
    <xf numFmtId="39" fontId="16" fillId="5" borderId="0" xfId="0" applyNumberFormat="1" applyFont="1" applyFill="1"/>
    <xf numFmtId="164" fontId="17" fillId="0" borderId="0" xfId="0" applyNumberFormat="1" applyFont="1"/>
    <xf numFmtId="49" fontId="17" fillId="0" borderId="0" xfId="0" applyNumberFormat="1" applyFont="1"/>
    <xf numFmtId="165" fontId="17" fillId="0" borderId="0" xfId="0" applyNumberFormat="1" applyFont="1"/>
    <xf numFmtId="0" fontId="14" fillId="6" borderId="5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14" fontId="10" fillId="0" borderId="0" xfId="0" applyNumberFormat="1" applyFont="1"/>
    <xf numFmtId="165" fontId="20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1</xdr:row>
      <xdr:rowOff>28574</xdr:rowOff>
    </xdr:from>
    <xdr:ext cx="1504950" cy="904875"/>
    <xdr:pic>
      <xdr:nvPicPr>
        <xdr:cNvPr id="2" name="Imagen 1">
          <a:extLst>
            <a:ext uri="{FF2B5EF4-FFF2-40B4-BE49-F238E27FC236}">
              <a16:creationId xmlns:a16="http://schemas.microsoft.com/office/drawing/2014/main" id="{E74C6E15-0FD2-41FC-835B-6B1428419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219074"/>
          <a:ext cx="1504950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66674</xdr:rowOff>
    </xdr:from>
    <xdr:to>
      <xdr:col>1</xdr:col>
      <xdr:colOff>1209674</xdr:colOff>
      <xdr:row>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696842-C6F7-4DF5-9CE9-57669F76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61924"/>
          <a:ext cx="1085849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E7EC-B4A6-4DA4-9EFD-C0798AF81E7A}">
  <sheetPr>
    <pageSetUpPr fitToPage="1"/>
  </sheetPr>
  <dimension ref="B1:G25"/>
  <sheetViews>
    <sheetView tabSelected="1" workbookViewId="0">
      <selection activeCell="D39" sqref="D39"/>
    </sheetView>
  </sheetViews>
  <sheetFormatPr baseColWidth="10" defaultRowHeight="11.25" x14ac:dyDescent="0.2"/>
  <cols>
    <col min="1" max="1" width="1.85546875" style="18" customWidth="1"/>
    <col min="2" max="2" width="9.140625" style="20" customWidth="1"/>
    <col min="3" max="3" width="10.140625" style="19" customWidth="1"/>
    <col min="4" max="4" width="51.28515625" style="18" customWidth="1"/>
    <col min="5" max="5" width="12" style="19" customWidth="1"/>
    <col min="6" max="6" width="10.42578125" style="18" customWidth="1"/>
    <col min="7" max="7" width="11.28515625" style="18" customWidth="1"/>
    <col min="8" max="16384" width="11.42578125" style="18"/>
  </cols>
  <sheetData>
    <row r="1" spans="2:7" x14ac:dyDescent="0.2">
      <c r="B1" s="48"/>
    </row>
    <row r="5" spans="2:7" x14ac:dyDescent="0.2">
      <c r="G5" s="47" t="s">
        <v>49</v>
      </c>
    </row>
    <row r="6" spans="2:7" ht="12.75" x14ac:dyDescent="0.2">
      <c r="B6" s="46" t="s">
        <v>48</v>
      </c>
      <c r="C6" s="46"/>
      <c r="D6" s="46"/>
      <c r="E6" s="46"/>
      <c r="F6" s="46"/>
      <c r="G6" s="46"/>
    </row>
    <row r="7" spans="2:7" x14ac:dyDescent="0.2">
      <c r="B7" s="45" t="s">
        <v>47</v>
      </c>
      <c r="C7" s="45"/>
      <c r="D7" s="45"/>
      <c r="E7" s="45"/>
      <c r="F7" s="45"/>
      <c r="G7" s="45"/>
    </row>
    <row r="8" spans="2:7" x14ac:dyDescent="0.2">
      <c r="B8" s="44" t="s">
        <v>46</v>
      </c>
      <c r="C8" s="44"/>
      <c r="D8" s="44"/>
      <c r="E8" s="44"/>
      <c r="F8" s="44"/>
      <c r="G8" s="44"/>
    </row>
    <row r="9" spans="2:7" x14ac:dyDescent="0.2">
      <c r="B9" s="43" t="s">
        <v>45</v>
      </c>
      <c r="C9" s="43"/>
      <c r="D9" s="43"/>
      <c r="E9" s="43"/>
      <c r="F9" s="43"/>
      <c r="G9" s="43"/>
    </row>
    <row r="10" spans="2:7" ht="12.75" x14ac:dyDescent="0.2">
      <c r="B10" s="42" t="s">
        <v>44</v>
      </c>
      <c r="C10" s="42"/>
      <c r="D10" s="42"/>
      <c r="E10" s="42"/>
      <c r="F10" s="42"/>
      <c r="G10" s="42"/>
    </row>
    <row r="13" spans="2:7" ht="12" thickBot="1" x14ac:dyDescent="0.25"/>
    <row r="14" spans="2:7" ht="12" x14ac:dyDescent="0.2">
      <c r="B14" s="41" t="s">
        <v>43</v>
      </c>
      <c r="C14" s="40" t="s">
        <v>42</v>
      </c>
      <c r="D14" s="38" t="s">
        <v>41</v>
      </c>
      <c r="E14" s="39" t="s">
        <v>40</v>
      </c>
      <c r="F14" s="38" t="s">
        <v>39</v>
      </c>
      <c r="G14" s="37" t="s">
        <v>38</v>
      </c>
    </row>
    <row r="15" spans="2:7" ht="12" x14ac:dyDescent="0.2">
      <c r="D15" s="18" t="s">
        <v>37</v>
      </c>
      <c r="G15" s="33">
        <v>540482.44999999995</v>
      </c>
    </row>
    <row r="16" spans="2:7" ht="12" x14ac:dyDescent="0.2">
      <c r="B16" s="36">
        <v>45382</v>
      </c>
      <c r="C16" s="35" t="s">
        <v>36</v>
      </c>
      <c r="D16" s="35" t="s">
        <v>35</v>
      </c>
      <c r="E16" s="34"/>
      <c r="F16" s="34">
        <v>175</v>
      </c>
      <c r="G16" s="33">
        <f>+G15+E16-F16</f>
        <v>540307.44999999995</v>
      </c>
    </row>
    <row r="17" spans="2:7" ht="12" x14ac:dyDescent="0.2">
      <c r="B17" s="36"/>
      <c r="C17" s="35"/>
      <c r="D17" s="35"/>
      <c r="E17" s="34"/>
      <c r="F17" s="34"/>
      <c r="G17" s="33">
        <f>+G16+E17-F17</f>
        <v>540307.44999999995</v>
      </c>
    </row>
    <row r="18" spans="2:7" ht="12" x14ac:dyDescent="0.2">
      <c r="B18" s="32">
        <v>45382</v>
      </c>
      <c r="C18" s="31"/>
      <c r="D18" s="30" t="s">
        <v>34</v>
      </c>
      <c r="E18" s="29"/>
      <c r="F18" s="28"/>
      <c r="G18" s="27">
        <f>+G17</f>
        <v>540307.44999999995</v>
      </c>
    </row>
    <row r="23" spans="2:7" x14ac:dyDescent="0.2">
      <c r="B23" s="26" t="s">
        <v>33</v>
      </c>
      <c r="C23" s="25"/>
      <c r="D23" s="21"/>
      <c r="E23" s="24" t="s">
        <v>32</v>
      </c>
    </row>
    <row r="24" spans="2:7" ht="15" x14ac:dyDescent="0.2">
      <c r="B24" s="20" t="s">
        <v>8</v>
      </c>
      <c r="C24" s="23"/>
      <c r="E24" s="19" t="s">
        <v>31</v>
      </c>
      <c r="G24" s="22"/>
    </row>
    <row r="25" spans="2:7" x14ac:dyDescent="0.2">
      <c r="D25" s="21"/>
    </row>
  </sheetData>
  <sheetProtection algorithmName="SHA-512" hashValue="8BTlZvxWBEt11jCuuwwaE4mtG7pUdo5jVK7cYBUUWl5UNDEQtjayW4MDcNvL48tEAvIYP8WZM0QNGuqE8yNRRw==" saltValue="BFAdE5rmrAlss/VqMXPzJA==" spinCount="100000" sheet="1" objects="1" scenarios="1"/>
  <mergeCells count="5">
    <mergeCell ref="B6:G6"/>
    <mergeCell ref="B7:G7"/>
    <mergeCell ref="B8:G8"/>
    <mergeCell ref="B9:G9"/>
    <mergeCell ref="B10:G1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workbookViewId="0">
      <selection activeCell="C33" sqref="C33"/>
    </sheetView>
  </sheetViews>
  <sheetFormatPr baseColWidth="10" defaultRowHeight="15" x14ac:dyDescent="0.25"/>
  <cols>
    <col min="1" max="1" width="3.7109375" customWidth="1"/>
    <col min="2" max="2" width="30" customWidth="1"/>
    <col min="3" max="3" width="32.42578125" customWidth="1"/>
    <col min="4" max="4" width="19.42578125" customWidth="1"/>
    <col min="6" max="6" width="11.7109375" bestFit="1" customWidth="1"/>
    <col min="7" max="7" width="15.42578125" customWidth="1"/>
    <col min="8" max="8" width="11.5703125" bestFit="1" customWidth="1"/>
    <col min="9" max="9" width="13.140625" bestFit="1" customWidth="1"/>
  </cols>
  <sheetData>
    <row r="1" spans="1:4" ht="7.5" customHeight="1" x14ac:dyDescent="0.25">
      <c r="A1" s="1"/>
      <c r="B1" s="1"/>
      <c r="C1" s="1"/>
      <c r="D1" s="1"/>
    </row>
    <row r="2" spans="1:4" ht="5.25" customHeight="1" x14ac:dyDescent="0.25">
      <c r="A2" s="1"/>
      <c r="B2" s="1"/>
      <c r="C2" s="1"/>
      <c r="D2" s="1"/>
    </row>
    <row r="3" spans="1:4" x14ac:dyDescent="0.25">
      <c r="A3" s="1"/>
      <c r="B3" s="2"/>
      <c r="C3" s="3"/>
      <c r="D3" s="7" t="s">
        <v>26</v>
      </c>
    </row>
    <row r="4" spans="1:4" x14ac:dyDescent="0.25">
      <c r="A4" s="1"/>
      <c r="B4" s="15" t="s">
        <v>15</v>
      </c>
      <c r="C4" s="15"/>
      <c r="D4" s="15"/>
    </row>
    <row r="5" spans="1:4" x14ac:dyDescent="0.25">
      <c r="A5" s="1"/>
      <c r="B5" s="15" t="s">
        <v>16</v>
      </c>
      <c r="C5" s="15"/>
      <c r="D5" s="15"/>
    </row>
    <row r="6" spans="1:4" x14ac:dyDescent="0.25">
      <c r="A6" s="1"/>
      <c r="B6" s="16" t="s">
        <v>25</v>
      </c>
      <c r="C6" s="16"/>
      <c r="D6" s="16"/>
    </row>
    <row r="7" spans="1:4" x14ac:dyDescent="0.25">
      <c r="A7" s="1"/>
      <c r="B7" s="17" t="s">
        <v>10</v>
      </c>
      <c r="C7" s="17"/>
      <c r="D7" s="17"/>
    </row>
    <row r="9" spans="1:4" x14ac:dyDescent="0.25">
      <c r="B9" s="8" t="s">
        <v>9</v>
      </c>
      <c r="C9" s="8" t="s">
        <v>5</v>
      </c>
      <c r="D9" s="8" t="s">
        <v>6</v>
      </c>
    </row>
    <row r="11" spans="1:4" ht="30" x14ac:dyDescent="0.25">
      <c r="B11" s="13" t="s">
        <v>0</v>
      </c>
      <c r="C11" s="14">
        <v>86400</v>
      </c>
      <c r="D11" s="14">
        <v>86400</v>
      </c>
    </row>
    <row r="12" spans="1:4" x14ac:dyDescent="0.25">
      <c r="B12" s="9" t="s">
        <v>1</v>
      </c>
      <c r="C12" s="14">
        <v>42000</v>
      </c>
      <c r="D12" s="14">
        <v>42000</v>
      </c>
    </row>
    <row r="13" spans="1:4" x14ac:dyDescent="0.25">
      <c r="B13" s="9" t="s">
        <v>14</v>
      </c>
      <c r="C13" s="14">
        <v>2000</v>
      </c>
      <c r="D13" s="14">
        <v>2000</v>
      </c>
    </row>
    <row r="14" spans="1:4" x14ac:dyDescent="0.25">
      <c r="B14" s="9" t="s">
        <v>2</v>
      </c>
      <c r="C14" s="14">
        <v>14800</v>
      </c>
      <c r="D14" s="14">
        <v>14800</v>
      </c>
    </row>
    <row r="15" spans="1:4" x14ac:dyDescent="0.25">
      <c r="B15" s="9" t="s">
        <v>20</v>
      </c>
      <c r="C15" s="14">
        <v>500</v>
      </c>
      <c r="D15" s="14">
        <v>500</v>
      </c>
    </row>
    <row r="16" spans="1:4" x14ac:dyDescent="0.25">
      <c r="B16" s="9" t="s">
        <v>3</v>
      </c>
      <c r="C16" s="14">
        <v>19800</v>
      </c>
      <c r="D16" s="14">
        <v>19800</v>
      </c>
    </row>
    <row r="17" spans="2:8" x14ac:dyDescent="0.25">
      <c r="B17" s="9" t="s">
        <v>21</v>
      </c>
      <c r="C17" s="14">
        <v>750</v>
      </c>
      <c r="D17" s="14">
        <v>750</v>
      </c>
    </row>
    <row r="18" spans="2:8" x14ac:dyDescent="0.25">
      <c r="B18" s="9" t="s">
        <v>4</v>
      </c>
      <c r="C18" s="14">
        <v>19500</v>
      </c>
      <c r="D18" s="14">
        <v>19500</v>
      </c>
    </row>
    <row r="19" spans="2:8" x14ac:dyDescent="0.25">
      <c r="B19" s="9" t="s">
        <v>22</v>
      </c>
      <c r="C19" s="14">
        <v>24550</v>
      </c>
      <c r="D19" s="14">
        <v>24550</v>
      </c>
    </row>
    <row r="20" spans="2:8" x14ac:dyDescent="0.25">
      <c r="B20" s="9" t="s">
        <v>23</v>
      </c>
      <c r="C20" s="14">
        <v>5200</v>
      </c>
      <c r="D20" s="14">
        <v>5200</v>
      </c>
    </row>
    <row r="21" spans="2:8" x14ac:dyDescent="0.25">
      <c r="B21" s="9" t="s">
        <v>11</v>
      </c>
      <c r="C21" s="14">
        <v>1000</v>
      </c>
      <c r="D21" s="14">
        <v>1000</v>
      </c>
    </row>
    <row r="22" spans="2:8" x14ac:dyDescent="0.25">
      <c r="B22" s="9" t="s">
        <v>12</v>
      </c>
      <c r="C22" s="14">
        <v>10000</v>
      </c>
      <c r="D22" s="14">
        <v>10000</v>
      </c>
    </row>
    <row r="23" spans="2:8" x14ac:dyDescent="0.25">
      <c r="B23" s="9" t="s">
        <v>13</v>
      </c>
      <c r="C23" s="14">
        <v>3000</v>
      </c>
      <c r="D23" s="14">
        <v>3000</v>
      </c>
    </row>
    <row r="24" spans="2:8" x14ac:dyDescent="0.25">
      <c r="B24" s="9" t="s">
        <v>17</v>
      </c>
      <c r="C24" s="14">
        <v>3000</v>
      </c>
      <c r="D24" s="14">
        <v>3000</v>
      </c>
    </row>
    <row r="25" spans="2:8" x14ac:dyDescent="0.25">
      <c r="B25" s="9" t="s">
        <v>18</v>
      </c>
      <c r="C25" s="14">
        <v>9833</v>
      </c>
      <c r="D25" s="14">
        <v>9833</v>
      </c>
    </row>
    <row r="26" spans="2:8" x14ac:dyDescent="0.25">
      <c r="B26" s="9" t="s">
        <v>24</v>
      </c>
      <c r="C26" s="14">
        <v>9950</v>
      </c>
      <c r="D26" s="14">
        <v>9950</v>
      </c>
    </row>
    <row r="27" spans="2:8" x14ac:dyDescent="0.25">
      <c r="B27" s="9" t="s">
        <v>19</v>
      </c>
      <c r="C27" s="14">
        <v>28600</v>
      </c>
      <c r="D27" s="14">
        <v>28600</v>
      </c>
      <c r="F27" s="12"/>
      <c r="G27" s="12"/>
      <c r="H27" s="12"/>
    </row>
    <row r="28" spans="2:8" x14ac:dyDescent="0.25">
      <c r="B28" s="9" t="s">
        <v>27</v>
      </c>
      <c r="C28" s="14">
        <v>3269363.3</v>
      </c>
      <c r="D28" s="14">
        <f>+C28</f>
        <v>3269363.3</v>
      </c>
    </row>
    <row r="29" spans="2:8" ht="16.5" thickBot="1" x14ac:dyDescent="0.3">
      <c r="B29" s="11" t="s">
        <v>28</v>
      </c>
      <c r="C29" s="10">
        <f>+SUM(C11:C28)</f>
        <v>3550246.3</v>
      </c>
      <c r="D29" s="10">
        <f>+SUM(D11:D28)</f>
        <v>3550246.3</v>
      </c>
    </row>
    <row r="30" spans="2:8" ht="6" customHeight="1" x14ac:dyDescent="0.25"/>
    <row r="31" spans="2:8" x14ac:dyDescent="0.25">
      <c r="F31" s="12"/>
      <c r="G31" s="12"/>
    </row>
    <row r="32" spans="2:8" ht="27" customHeight="1" x14ac:dyDescent="0.25"/>
    <row r="33" spans="2:4" x14ac:dyDescent="0.25">
      <c r="B33" s="4" t="s">
        <v>7</v>
      </c>
      <c r="C33" s="5" t="s">
        <v>29</v>
      </c>
      <c r="D33" s="1"/>
    </row>
    <row r="34" spans="2:4" x14ac:dyDescent="0.25">
      <c r="B34" s="1" t="s">
        <v>8</v>
      </c>
      <c r="C34" s="6"/>
      <c r="D34" s="1" t="s">
        <v>30</v>
      </c>
    </row>
  </sheetData>
  <mergeCells count="4">
    <mergeCell ref="B4:D4"/>
    <mergeCell ref="B6:D6"/>
    <mergeCell ref="B7:D7"/>
    <mergeCell ref="B5:D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RECURSOS DE CAPTACIÓN DIRECTA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2024-04-15T16:13:49Z</cp:lastPrinted>
  <dcterms:created xsi:type="dcterms:W3CDTF">2023-02-13T14:56:45Z</dcterms:created>
  <dcterms:modified xsi:type="dcterms:W3CDTF">2024-04-15T19:10:26Z</dcterms:modified>
</cp:coreProperties>
</file>