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Mayo 2024\Reportes Financieros Mayo 2024\"/>
    </mc:Choice>
  </mc:AlternateContent>
  <xr:revisionPtr revIDLastSave="0" documentId="13_ncr:1_{6DC95EDB-71E3-48F7-9BD6-0CD63EFC4E9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Libro Banco" sheetId="2" r:id="rId1"/>
    <sheet name="Recursos de Captació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C26" i="3"/>
  <c r="G16" i="2"/>
  <c r="G17" i="2" s="1"/>
</calcChain>
</file>

<file path=xl/sharedStrings.xml><?xml version="1.0" encoding="utf-8"?>
<sst xmlns="http://schemas.openxmlformats.org/spreadsheetml/2006/main" count="49" uniqueCount="48">
  <si>
    <t>Derecho de Admisión /Pago Prueba</t>
  </si>
  <si>
    <t xml:space="preserve">Inscripción Estudio de Grado </t>
  </si>
  <si>
    <t>Derecho de Reinscripción</t>
  </si>
  <si>
    <t>Record de Calificaciones</t>
  </si>
  <si>
    <t>Legalización de Títulos</t>
  </si>
  <si>
    <t>EFECTIVO</t>
  </si>
  <si>
    <t xml:space="preserve">TOTAL DE INGRESOS </t>
  </si>
  <si>
    <t xml:space="preserve">Lic. Carlixta de la Rosa </t>
  </si>
  <si>
    <t xml:space="preserve">Enc.Div.de Contabilidad </t>
  </si>
  <si>
    <t xml:space="preserve">CONCEPTOS </t>
  </si>
  <si>
    <t>VALORES EN RD$</t>
  </si>
  <si>
    <t>Carta Anillo</t>
  </si>
  <si>
    <t>Crédito 1ra Inscripción</t>
  </si>
  <si>
    <t>Crédito 2da Inscripción</t>
  </si>
  <si>
    <t xml:space="preserve">RECURSOS DE CAPTACIÓN DIRECTA </t>
  </si>
  <si>
    <t>CUENTA COLECTORA NO.  0102384894</t>
  </si>
  <si>
    <t xml:space="preserve">Otros </t>
  </si>
  <si>
    <t xml:space="preserve">TOTAL </t>
  </si>
  <si>
    <t xml:space="preserve">  Enc. Financiero </t>
  </si>
  <si>
    <t>Derecho de Reingreso</t>
  </si>
  <si>
    <t xml:space="preserve">                           Lic.   José Ernesto Jiménez</t>
  </si>
  <si>
    <t xml:space="preserve"> FC -07/06/2024</t>
  </si>
  <si>
    <t>DEL 01 AL 31  MAYO 2024</t>
  </si>
  <si>
    <t>Derecho de Inscripción</t>
  </si>
  <si>
    <t>Carta de Finalización de Estudios</t>
  </si>
  <si>
    <t>Certificación de Título o Grado</t>
  </si>
  <si>
    <t>Certificaciones de Estudio</t>
  </si>
  <si>
    <t>Corrección de Título</t>
  </si>
  <si>
    <t>Impresiones Biblioteca</t>
  </si>
  <si>
    <t>FC-07/06/2024</t>
  </si>
  <si>
    <t xml:space="preserve">LIBRO BANCO </t>
  </si>
  <si>
    <t>Desde  01/05/2024 Hasta 31/05/2024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</si>
  <si>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</si>
  <si>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</si>
  <si>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</si>
  <si>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</si>
  <si>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</si>
  <si>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</si>
  <si>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</si>
  <si>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</si>
  <si>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</si>
  <si>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</si>
  <si>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ND</t>
  </si>
  <si>
    <t xml:space="preserve">CARGOS BANCARIO </t>
  </si>
  <si>
    <t>Balance Final</t>
  </si>
  <si>
    <t xml:space="preserve">    Lic Carlixta de la Rosa </t>
  </si>
  <si>
    <t xml:space="preserve">Lic José Ernesto  Jiménez </t>
  </si>
  <si>
    <t xml:space="preserve">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</si>
</sst>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14" fontId="1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4" fontId="7" fillId="3" borderId="1" xfId="1" applyNumberFormat="1" applyFont="1" applyFill="1" applyBorder="1"/>
    <xf numFmtId="0" fontId="8" fillId="3" borderId="0" xfId="0" applyFont="1" applyFill="1" applyAlignment="1">
      <alignment horizontal="center"/>
    </xf>
    <xf numFmtId="4" fontId="7" fillId="3" borderId="0" xfId="1" applyNumberFormat="1" applyFont="1" applyFill="1" applyBorder="1"/>
    <xf numFmtId="14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/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9" fontId="15" fillId="4" borderId="0" xfId="0" applyNumberFormat="1" applyFont="1" applyFill="1"/>
    <xf numFmtId="14" fontId="16" fillId="0" borderId="0" xfId="0" applyNumberFormat="1" applyFont="1"/>
    <xf numFmtId="49" fontId="16" fillId="0" borderId="0" xfId="0" applyNumberFormat="1" applyFont="1"/>
    <xf numFmtId="39" fontId="16" fillId="0" borderId="0" xfId="0" applyNumberFormat="1" applyFont="1"/>
    <xf numFmtId="14" fontId="15" fillId="6" borderId="6" xfId="0" applyNumberFormat="1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49" fontId="13" fillId="6" borderId="6" xfId="0" applyNumberFormat="1" applyFont="1" applyFill="1" applyBorder="1"/>
    <xf numFmtId="39" fontId="14" fillId="6" borderId="6" xfId="0" applyNumberFormat="1" applyFont="1" applyFill="1" applyBorder="1" applyAlignment="1">
      <alignment horizontal="center"/>
    </xf>
    <xf numFmtId="39" fontId="14" fillId="6" borderId="6" xfId="0" applyNumberFormat="1" applyFont="1" applyFill="1" applyBorder="1"/>
    <xf numFmtId="39" fontId="17" fillId="6" borderId="6" xfId="0" applyNumberFormat="1" applyFont="1" applyFill="1" applyBorder="1"/>
    <xf numFmtId="39" fontId="10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" fillId="4" borderId="0" xfId="0" applyNumberFormat="1" applyFont="1" applyFill="1"/>
    <xf numFmtId="0" fontId="0" fillId="4" borderId="0" xfId="0" applyFill="1"/>
    <xf numFmtId="0" fontId="13" fillId="0" borderId="0" xfId="0" applyFont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BEB05058-D9C8-4320-8A3F-BDB41557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495300</xdr:colOff>
      <xdr:row>7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EDF3DD-57FA-44C4-A0F4-FBC363BA1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1</xdr:col>
      <xdr:colOff>1200150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1CEB9-15B9-4065-9A27-2CE163CA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25C5-4238-46B2-8CC7-056B565C3A1F}">
  <sheetPr>
    <pageSetUpPr fitToPage="1"/>
  </sheetPr>
  <dimension ref="B1:Q38"/>
  <sheetViews>
    <sheetView tabSelected="1" workbookViewId="0">
      <selection activeCell="D35" sqref="D35"/>
    </sheetView>
  </sheetViews>
  <sheetFormatPr baseColWidth="10" defaultRowHeight="11.25" x14ac:dyDescent="0.2"/>
  <cols>
    <col min="1" max="1" width="1.85546875" style="15" customWidth="1"/>
    <col min="2" max="2" width="9.140625" style="16" customWidth="1"/>
    <col min="3" max="3" width="10.140625" style="14" customWidth="1"/>
    <col min="4" max="4" width="45.7109375" style="15" customWidth="1"/>
    <col min="5" max="5" width="12" style="14" customWidth="1"/>
    <col min="6" max="6" width="10.42578125" style="15" customWidth="1"/>
    <col min="7" max="7" width="11.28515625" style="15" customWidth="1"/>
    <col min="8" max="12" width="11.42578125" style="15"/>
    <col min="13" max="13" width="21.7109375" style="15" customWidth="1"/>
    <col min="14" max="16384" width="11.42578125" style="15"/>
  </cols>
  <sheetData>
    <row r="1" spans="2:17" x14ac:dyDescent="0.2">
      <c r="B1" s="13"/>
    </row>
    <row r="5" spans="2:17" x14ac:dyDescent="0.2">
      <c r="G5" s="17" t="s">
        <v>29</v>
      </c>
    </row>
    <row r="6" spans="2:17" ht="12.75" x14ac:dyDescent="0.2">
      <c r="B6" s="48" t="s">
        <v>30</v>
      </c>
      <c r="C6" s="48"/>
      <c r="D6" s="48"/>
      <c r="E6" s="48"/>
      <c r="F6" s="48"/>
      <c r="G6" s="48"/>
    </row>
    <row r="7" spans="2:17" x14ac:dyDescent="0.2">
      <c r="B7" s="49" t="s">
        <v>31</v>
      </c>
      <c r="C7" s="49"/>
      <c r="D7" s="49"/>
      <c r="E7" s="49"/>
      <c r="F7" s="49"/>
      <c r="G7" s="49"/>
    </row>
    <row r="8" spans="2:17" x14ac:dyDescent="0.2">
      <c r="B8" s="50" t="s">
        <v>32</v>
      </c>
      <c r="C8" s="50"/>
      <c r="D8" s="50"/>
      <c r="E8" s="50"/>
      <c r="F8" s="50"/>
      <c r="G8" s="50"/>
    </row>
    <row r="9" spans="2:17" x14ac:dyDescent="0.2">
      <c r="B9" s="51" t="s">
        <v>33</v>
      </c>
      <c r="C9" s="51"/>
      <c r="D9" s="51"/>
      <c r="E9" s="51"/>
      <c r="F9" s="51"/>
      <c r="G9" s="51"/>
    </row>
    <row r="10" spans="2:17" ht="12.75" x14ac:dyDescent="0.2">
      <c r="B10" s="52" t="s">
        <v>34</v>
      </c>
      <c r="C10" s="52"/>
      <c r="D10" s="52"/>
      <c r="E10" s="52"/>
      <c r="F10" s="52"/>
      <c r="G10" s="52"/>
    </row>
    <row r="13" spans="2:17" ht="12" thickBot="1" x14ac:dyDescent="0.25"/>
    <row r="14" spans="2:17" ht="12" x14ac:dyDescent="0.2">
      <c r="B14" s="18" t="s">
        <v>35</v>
      </c>
      <c r="C14" s="19" t="s">
        <v>36</v>
      </c>
      <c r="D14" s="20" t="s">
        <v>37</v>
      </c>
      <c r="E14" s="21" t="s">
        <v>38</v>
      </c>
      <c r="F14" s="20" t="s">
        <v>39</v>
      </c>
      <c r="G14" s="22" t="s">
        <v>40</v>
      </c>
    </row>
    <row r="15" spans="2:17" ht="12" x14ac:dyDescent="0.2">
      <c r="D15" s="15" t="s">
        <v>41</v>
      </c>
      <c r="G15" s="23">
        <v>1639607.05</v>
      </c>
    </row>
    <row r="16" spans="2:17" ht="12" x14ac:dyDescent="0.2">
      <c r="B16" s="24">
        <v>45443</v>
      </c>
      <c r="C16" s="25" t="s">
        <v>42</v>
      </c>
      <c r="D16" s="25" t="s">
        <v>43</v>
      </c>
      <c r="E16" s="26"/>
      <c r="F16" s="26">
        <v>441.56</v>
      </c>
      <c r="G16" s="23">
        <f>+G15+E16-F16</f>
        <v>1639165.49</v>
      </c>
      <c r="K16" s="24"/>
      <c r="L16" s="25"/>
      <c r="M16" s="25"/>
      <c r="N16" s="25"/>
      <c r="O16" s="25"/>
      <c r="P16" s="26"/>
      <c r="Q16" s="26"/>
    </row>
    <row r="17" spans="2:8" ht="12" x14ac:dyDescent="0.2">
      <c r="B17" s="27">
        <v>45443</v>
      </c>
      <c r="C17" s="28"/>
      <c r="D17" s="29" t="s">
        <v>44</v>
      </c>
      <c r="E17" s="30"/>
      <c r="F17" s="31"/>
      <c r="G17" s="32">
        <f>+G16</f>
        <v>1639165.49</v>
      </c>
    </row>
    <row r="21" spans="2:8" x14ac:dyDescent="0.2">
      <c r="H21" s="33"/>
    </row>
    <row r="22" spans="2:8" x14ac:dyDescent="0.2">
      <c r="B22" s="34" t="s">
        <v>45</v>
      </c>
      <c r="C22" s="35"/>
      <c r="D22" s="36"/>
      <c r="E22" s="37" t="s">
        <v>46</v>
      </c>
    </row>
    <row r="23" spans="2:8" ht="15" x14ac:dyDescent="0.2">
      <c r="B23" s="16" t="s">
        <v>8</v>
      </c>
      <c r="C23" s="38"/>
      <c r="E23" s="14" t="s">
        <v>47</v>
      </c>
      <c r="G23" s="39"/>
    </row>
    <row r="24" spans="2:8" x14ac:dyDescent="0.2">
      <c r="D24" s="36"/>
    </row>
    <row r="32" spans="2:8" ht="12.75" x14ac:dyDescent="0.2">
      <c r="D32" s="1"/>
      <c r="E32" s="40"/>
    </row>
    <row r="33" spans="4:5" ht="12.75" x14ac:dyDescent="0.2">
      <c r="D33" s="1"/>
      <c r="E33" s="40"/>
    </row>
    <row r="34" spans="4:5" ht="12.75" x14ac:dyDescent="0.2">
      <c r="D34" s="1"/>
      <c r="E34" s="40"/>
    </row>
    <row r="35" spans="4:5" ht="12.75" x14ac:dyDescent="0.2">
      <c r="D35" s="1"/>
      <c r="E35" s="40"/>
    </row>
    <row r="36" spans="4:5" ht="15" x14ac:dyDescent="0.25">
      <c r="D36"/>
      <c r="E36" s="41"/>
    </row>
    <row r="37" spans="4:5" ht="12" x14ac:dyDescent="0.2">
      <c r="D37" s="42"/>
      <c r="E37" s="43"/>
    </row>
    <row r="38" spans="4:5" ht="12" x14ac:dyDescent="0.2">
      <c r="E38" s="44"/>
    </row>
  </sheetData>
  <sheetProtection algorithmName="SHA-512" hashValue="I9PsDThJm0U44iiU3j7oyH5qTpXV6EF2hhBqsZk9qMxlmwu4kkxZfyO5osKS69JFO3P/zcMGEMYrCM49gwROzQ==" saltValue="NGn0XRntWfcDb5qWlrBL9A==" spinCount="100000" sheet="1" objects="1" scenarios="1"/>
  <mergeCells count="5">
    <mergeCell ref="B6:G6"/>
    <mergeCell ref="B7:G7"/>
    <mergeCell ref="B8:G8"/>
    <mergeCell ref="B9:G9"/>
    <mergeCell ref="B10:G1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DD07-3364-4EC4-877A-92B44DC5FA66}">
  <dimension ref="A1:D34"/>
  <sheetViews>
    <sheetView workbookViewId="0">
      <selection activeCell="C35" sqref="C35"/>
    </sheetView>
  </sheetViews>
  <sheetFormatPr baseColWidth="10" defaultRowHeight="15" x14ac:dyDescent="0.25"/>
  <cols>
    <col min="1" max="1" width="3.7109375" customWidth="1"/>
    <col min="2" max="2" width="29.28515625" customWidth="1"/>
    <col min="3" max="3" width="20" customWidth="1"/>
    <col min="4" max="4" width="18.28515625" customWidth="1"/>
    <col min="6" max="6" width="11.7109375" bestFit="1" customWidth="1"/>
  </cols>
  <sheetData>
    <row r="1" spans="1:4" ht="7.5" customHeight="1" x14ac:dyDescent="0.25">
      <c r="A1" s="1"/>
      <c r="B1" s="1"/>
      <c r="C1" s="1"/>
      <c r="D1" s="1"/>
    </row>
    <row r="2" spans="1:4" ht="5.25" customHeight="1" x14ac:dyDescent="0.25">
      <c r="A2" s="1"/>
      <c r="B2" s="1"/>
      <c r="C2" s="1"/>
      <c r="D2" s="1"/>
    </row>
    <row r="3" spans="1:4" x14ac:dyDescent="0.25">
      <c r="A3" s="1"/>
      <c r="B3" s="2"/>
      <c r="C3" s="3"/>
      <c r="D3" s="7" t="s">
        <v>21</v>
      </c>
    </row>
    <row r="4" spans="1:4" x14ac:dyDescent="0.25">
      <c r="A4" s="1"/>
      <c r="B4" s="45" t="s">
        <v>14</v>
      </c>
      <c r="C4" s="45"/>
      <c r="D4" s="45"/>
    </row>
    <row r="5" spans="1:4" x14ac:dyDescent="0.25">
      <c r="A5" s="1"/>
      <c r="B5" s="45" t="s">
        <v>15</v>
      </c>
      <c r="C5" s="45"/>
      <c r="D5" s="45"/>
    </row>
    <row r="6" spans="1:4" x14ac:dyDescent="0.25">
      <c r="A6" s="1"/>
      <c r="B6" s="46" t="s">
        <v>22</v>
      </c>
      <c r="C6" s="46"/>
      <c r="D6" s="46"/>
    </row>
    <row r="7" spans="1:4" x14ac:dyDescent="0.25">
      <c r="A7" s="1"/>
      <c r="B7" s="47" t="s">
        <v>10</v>
      </c>
      <c r="C7" s="47"/>
      <c r="D7" s="47"/>
    </row>
    <row r="9" spans="1:4" x14ac:dyDescent="0.25">
      <c r="B9" s="8" t="s">
        <v>9</v>
      </c>
      <c r="C9" s="8" t="s">
        <v>5</v>
      </c>
      <c r="D9" s="8" t="s">
        <v>6</v>
      </c>
    </row>
    <row r="10" spans="1:4" x14ac:dyDescent="0.25">
      <c r="B10" t="s">
        <v>0</v>
      </c>
      <c r="C10">
        <v>71600</v>
      </c>
      <c r="D10">
        <v>71600</v>
      </c>
    </row>
    <row r="11" spans="1:4" x14ac:dyDescent="0.25">
      <c r="B11" t="s">
        <v>1</v>
      </c>
      <c r="C11">
        <v>226700</v>
      </c>
      <c r="D11">
        <v>226700</v>
      </c>
    </row>
    <row r="12" spans="1:4" x14ac:dyDescent="0.25">
      <c r="B12" t="s">
        <v>23</v>
      </c>
      <c r="C12">
        <v>600</v>
      </c>
      <c r="D12">
        <v>600</v>
      </c>
    </row>
    <row r="13" spans="1:4" x14ac:dyDescent="0.25">
      <c r="B13" t="s">
        <v>2</v>
      </c>
      <c r="C13">
        <v>101400</v>
      </c>
      <c r="D13">
        <v>101400</v>
      </c>
    </row>
    <row r="14" spans="1:4" x14ac:dyDescent="0.25">
      <c r="B14" t="s">
        <v>19</v>
      </c>
      <c r="C14">
        <v>1800</v>
      </c>
      <c r="D14">
        <v>1800</v>
      </c>
    </row>
    <row r="15" spans="1:4" x14ac:dyDescent="0.25">
      <c r="B15" t="s">
        <v>3</v>
      </c>
      <c r="C15">
        <v>49700</v>
      </c>
      <c r="D15">
        <v>49700</v>
      </c>
    </row>
    <row r="16" spans="1:4" x14ac:dyDescent="0.25">
      <c r="B16" t="s">
        <v>24</v>
      </c>
      <c r="C16">
        <v>1000</v>
      </c>
      <c r="D16">
        <v>1000</v>
      </c>
    </row>
    <row r="17" spans="2:4" x14ac:dyDescent="0.25">
      <c r="B17" t="s">
        <v>4</v>
      </c>
      <c r="C17">
        <v>54850</v>
      </c>
      <c r="D17">
        <v>54850</v>
      </c>
    </row>
    <row r="18" spans="2:4" x14ac:dyDescent="0.25">
      <c r="B18" t="s">
        <v>25</v>
      </c>
      <c r="C18">
        <v>59200</v>
      </c>
      <c r="D18">
        <v>59200</v>
      </c>
    </row>
    <row r="19" spans="2:4" x14ac:dyDescent="0.25">
      <c r="B19" t="s">
        <v>26</v>
      </c>
      <c r="C19">
        <v>12050</v>
      </c>
      <c r="D19">
        <v>12050</v>
      </c>
    </row>
    <row r="20" spans="2:4" x14ac:dyDescent="0.25">
      <c r="B20" t="s">
        <v>11</v>
      </c>
      <c r="C20">
        <v>32700</v>
      </c>
      <c r="D20">
        <v>32700</v>
      </c>
    </row>
    <row r="21" spans="2:4" x14ac:dyDescent="0.25">
      <c r="B21" t="s">
        <v>12</v>
      </c>
      <c r="C21">
        <v>185700</v>
      </c>
      <c r="D21">
        <v>185700</v>
      </c>
    </row>
    <row r="22" spans="2:4" x14ac:dyDescent="0.25">
      <c r="B22" t="s">
        <v>13</v>
      </c>
      <c r="C22">
        <v>61700</v>
      </c>
      <c r="D22">
        <v>61700</v>
      </c>
    </row>
    <row r="23" spans="2:4" x14ac:dyDescent="0.25">
      <c r="B23" t="s">
        <v>27</v>
      </c>
      <c r="C23">
        <v>3000</v>
      </c>
      <c r="D23">
        <v>3000</v>
      </c>
    </row>
    <row r="24" spans="2:4" x14ac:dyDescent="0.25">
      <c r="B24" t="s">
        <v>28</v>
      </c>
      <c r="C24">
        <v>8152</v>
      </c>
      <c r="D24">
        <v>8152</v>
      </c>
    </row>
    <row r="25" spans="2:4" x14ac:dyDescent="0.25">
      <c r="B25" t="s">
        <v>16</v>
      </c>
      <c r="C25">
        <v>1500</v>
      </c>
      <c r="D25">
        <v>1500</v>
      </c>
    </row>
    <row r="26" spans="2:4" ht="15.75" x14ac:dyDescent="0.25">
      <c r="B26" s="9" t="s">
        <v>17</v>
      </c>
      <c r="C26" s="10">
        <f>+SUM(C10:C25)</f>
        <v>871652</v>
      </c>
      <c r="D26" s="10">
        <f>+SUM(D10:D25)</f>
        <v>871652</v>
      </c>
    </row>
    <row r="27" spans="2:4" ht="6" customHeight="1" x14ac:dyDescent="0.25"/>
    <row r="28" spans="2:4" ht="1.5" hidden="1" customHeight="1" x14ac:dyDescent="0.25"/>
    <row r="30" spans="2:4" ht="5.25" customHeight="1" x14ac:dyDescent="0.25">
      <c r="B30" s="11"/>
      <c r="C30" s="12"/>
      <c r="D30" s="12"/>
    </row>
    <row r="31" spans="2:4" ht="15.75" x14ac:dyDescent="0.25">
      <c r="B31" s="11"/>
      <c r="C31" s="12"/>
      <c r="D31" s="12"/>
    </row>
    <row r="32" spans="2:4" ht="3" customHeight="1" x14ac:dyDescent="0.25">
      <c r="B32" s="11"/>
      <c r="C32" s="12"/>
      <c r="D32" s="12"/>
    </row>
    <row r="33" spans="2:4" x14ac:dyDescent="0.25">
      <c r="B33" s="4" t="s">
        <v>7</v>
      </c>
      <c r="C33" s="5" t="s">
        <v>20</v>
      </c>
      <c r="D33" s="1"/>
    </row>
    <row r="34" spans="2:4" x14ac:dyDescent="0.25">
      <c r="B34" s="1" t="s">
        <v>8</v>
      </c>
      <c r="C34" s="6"/>
      <c r="D34" s="1" t="s">
        <v>18</v>
      </c>
    </row>
  </sheetData>
  <sheetProtection algorithmName="SHA-512" hashValue="pXfFXMSXQnXL8wblDawmq38Ul6Iumv6xVhpMmCTCHC8uq51N4t7CM2r6KUcyT2vJKnDHleXAjT9rCanoqCU3TQ==" saltValue="Ac17ltNmE4UD62DiA+3LUA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2024-06-12T07:46:39Z</cp:lastPrinted>
  <dcterms:created xsi:type="dcterms:W3CDTF">2023-02-13T14:56:45Z</dcterms:created>
  <dcterms:modified xsi:type="dcterms:W3CDTF">2024-06-20T19:09:10Z</dcterms:modified>
</cp:coreProperties>
</file>