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Junio 2025\Balance -Ingresos y E junio 2025\"/>
    </mc:Choice>
  </mc:AlternateContent>
  <xr:revisionPtr revIDLastSave="0" documentId="13_ncr:1_{306FF551-2343-45B9-AB07-ED6FD0C8DB48}" xr6:coauthVersionLast="47" xr6:coauthVersionMax="47" xr10:uidLastSave="{00000000-0000-0000-0000-000000000000}"/>
  <bookViews>
    <workbookView xWindow="2340" yWindow="2340" windowWidth="15975" windowHeight="13605" xr2:uid="{00000000-000D-0000-FFFF-FFFF00000000}"/>
  </bookViews>
  <sheets>
    <sheet name="Libro Banco" sheetId="2" r:id="rId1"/>
    <sheet name="Ingreso por Recaudación D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 s="1"/>
  <c r="G16" i="2" s="1"/>
  <c r="G17" i="2" s="1"/>
  <c r="G18" i="2" s="1"/>
  <c r="G19" i="2" s="1"/>
  <c r="G20" i="2" s="1"/>
  <c r="G21" i="2" s="1"/>
  <c r="G22" i="2" s="1"/>
</calcChain>
</file>

<file path=xl/sharedStrings.xml><?xml version="1.0" encoding="utf-8"?>
<sst xmlns="http://schemas.openxmlformats.org/spreadsheetml/2006/main" count="58" uniqueCount="56">
  <si>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</si>
  <si>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</si>
  <si>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</si>
  <si>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</si>
  <si>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</si>
  <si>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</si>
  <si>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</si>
  <si>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</si>
  <si>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</si>
  <si>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</si>
  <si>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</si>
  <si>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</si>
  <si>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</si>
  <si>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</si>
  <si>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</si>
  <si>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</si>
  <si>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</si>
  <si>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CARGOS BANCARIOS </t>
  </si>
  <si>
    <t>012229</t>
  </si>
  <si>
    <t>012230</t>
  </si>
  <si>
    <t>012231</t>
  </si>
  <si>
    <t>012232</t>
  </si>
  <si>
    <t>REVERSO CK</t>
  </si>
  <si>
    <t>1ERA REPOSICION CAJA CHICA FONDO RE´PONIBLE RESOLUCION 100-2025 JVM</t>
  </si>
  <si>
    <t>VRG REC - PAGO DE  RETENCIONES (ITI-1)  MAYO 2025</t>
  </si>
  <si>
    <t>VRG REC - PAGO DE  RETENCIONES Y RETRIBUCIONES COMPLEMENTARIA (ir-17) MAYO 2025</t>
  </si>
  <si>
    <t>PARA REGISTRAR DEVOLUCION DE CHEQUE NO. 12219/B1500018614</t>
  </si>
  <si>
    <t>PARA REGISTRAR DEVOLUCION DE CHEQUE NO. 12223/B1500000115</t>
  </si>
  <si>
    <t>PARA REGISTRAR DEVOLUCION DE CHEQUE NO. 12220/B1500000149</t>
  </si>
  <si>
    <t>Desde  01/06/2025 Hasta 30/06/2025</t>
  </si>
  <si>
    <t>FC-04/07/2025</t>
  </si>
  <si>
    <t>Instituto Superior de Formación Docente Salomé Ureña</t>
  </si>
  <si>
    <t xml:space="preserve">Ingresos por recaudación directa </t>
  </si>
  <si>
    <t>DEL 01 AL 30 DE JUNIO  2025</t>
  </si>
  <si>
    <t xml:space="preserve">                            VALORES RD$</t>
  </si>
  <si>
    <t>No.</t>
  </si>
  <si>
    <t>Concepto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</si>
  <si>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</si>
  <si>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</si>
  <si>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</si>
  <si>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</si>
  <si>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</si>
  <si>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</si>
  <si>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</si>
  <si>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</si>
  <si>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</si>
  <si>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</si>
  <si>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</si>
  <si>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Corrección de Título</t>
  </si>
  <si>
    <t>Impresiones biblioteca</t>
  </si>
  <si>
    <t xml:space="preserve">Otros </t>
  </si>
  <si>
    <t xml:space="preserve">TOTAL </t>
  </si>
  <si>
    <t xml:space="preserve">Lic. Carlixta de la Rosa </t>
  </si>
  <si>
    <t>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</si>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</sst>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9" fillId="4" borderId="5" xfId="0" applyNumberFormat="1" applyFont="1" applyFill="1" applyBorder="1"/>
    <xf numFmtId="4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/>
    <xf numFmtId="4" fontId="10" fillId="4" borderId="5" xfId="0" applyNumberFormat="1" applyFont="1" applyFill="1" applyBorder="1"/>
    <xf numFmtId="0" fontId="2" fillId="0" borderId="6" xfId="0" applyFont="1" applyBorder="1"/>
    <xf numFmtId="4" fontId="7" fillId="2" borderId="6" xfId="0" applyNumberFormat="1" applyFont="1" applyFill="1" applyBorder="1"/>
    <xf numFmtId="49" fontId="6" fillId="0" borderId="6" xfId="0" applyNumberFormat="1" applyFont="1" applyBorder="1"/>
    <xf numFmtId="14" fontId="6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4" fontId="7" fillId="2" borderId="0" xfId="0" applyNumberFormat="1" applyFont="1" applyFill="1"/>
    <xf numFmtId="49" fontId="6" fillId="0" borderId="0" xfId="0" applyNumberFormat="1" applyFont="1" applyAlignment="1">
      <alignment horizontal="center"/>
    </xf>
    <xf numFmtId="39" fontId="8" fillId="4" borderId="5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6" xfId="0" applyNumberFormat="1" applyFont="1" applyBorder="1" applyAlignment="1">
      <alignment horizontal="left"/>
    </xf>
    <xf numFmtId="165" fontId="6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4" borderId="3" xfId="0" applyFill="1" applyBorder="1"/>
    <xf numFmtId="0" fontId="15" fillId="3" borderId="3" xfId="0" applyFont="1" applyFill="1" applyBorder="1" applyAlignment="1">
      <alignment horizontal="center" vertical="center"/>
    </xf>
    <xf numFmtId="0" fontId="0" fillId="0" borderId="6" xfId="0" applyBorder="1"/>
    <xf numFmtId="4" fontId="0" fillId="0" borderId="6" xfId="0" applyNumberFormat="1" applyBorder="1"/>
    <xf numFmtId="0" fontId="11" fillId="0" borderId="6" xfId="0" applyFont="1" applyBorder="1"/>
    <xf numFmtId="0" fontId="11" fillId="4" borderId="6" xfId="0" applyFont="1" applyFill="1" applyBorder="1"/>
    <xf numFmtId="4" fontId="0" fillId="4" borderId="6" xfId="0" applyNumberFormat="1" applyFill="1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0</xdr:rowOff>
    </xdr:from>
    <xdr:to>
      <xdr:col>3</xdr:col>
      <xdr:colOff>254373</xdr:colOff>
      <xdr:row>7</xdr:row>
      <xdr:rowOff>38996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676F093-0932-4954-8D7E-6F324A30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71500"/>
          <a:ext cx="1540248" cy="467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112059</xdr:rowOff>
    </xdr:from>
    <xdr:to>
      <xdr:col>2</xdr:col>
      <xdr:colOff>2000250</xdr:colOff>
      <xdr:row>5</xdr:row>
      <xdr:rowOff>8180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0DD9FFB-4247-4055-806A-B9E3861F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302559"/>
          <a:ext cx="2724150" cy="6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9"/>
  <sheetViews>
    <sheetView tabSelected="1" workbookViewId="0">
      <selection activeCell="M28" sqref="M28"/>
    </sheetView>
  </sheetViews>
  <sheetFormatPr baseColWidth="10" defaultRowHeight="11.25" x14ac:dyDescent="0.2"/>
  <cols>
    <col min="1" max="1" width="3.28515625" style="1" customWidth="1"/>
    <col min="2" max="2" width="9.28515625" style="1" customWidth="1"/>
    <col min="3" max="3" width="10.42578125" style="1" customWidth="1"/>
    <col min="4" max="4" width="67" style="1" customWidth="1"/>
    <col min="5" max="5" width="11.140625" style="1" customWidth="1"/>
    <col min="6" max="6" width="13.5703125" style="1" customWidth="1"/>
    <col min="7" max="16384" width="11.42578125" style="1"/>
  </cols>
  <sheetData>
    <row r="3" spans="2:8" x14ac:dyDescent="0.2">
      <c r="C3" s="6"/>
      <c r="D3" s="2"/>
      <c r="F3" s="2"/>
    </row>
    <row r="4" spans="2:8" x14ac:dyDescent="0.2">
      <c r="C4" s="6"/>
      <c r="D4" s="2"/>
      <c r="F4" s="2"/>
    </row>
    <row r="5" spans="2:8" x14ac:dyDescent="0.2">
      <c r="C5" s="6"/>
      <c r="D5" s="2"/>
      <c r="F5" s="2"/>
      <c r="G5" s="8" t="s">
        <v>30</v>
      </c>
      <c r="H5" s="8"/>
    </row>
    <row r="6" spans="2:8" x14ac:dyDescent="0.2">
      <c r="C6" s="48" t="s">
        <v>7</v>
      </c>
      <c r="D6" s="48"/>
      <c r="E6" s="48"/>
      <c r="F6" s="48"/>
      <c r="G6" s="48"/>
      <c r="H6" s="48"/>
    </row>
    <row r="7" spans="2:8" x14ac:dyDescent="0.2">
      <c r="C7" s="49" t="s">
        <v>29</v>
      </c>
      <c r="D7" s="49"/>
      <c r="E7" s="49"/>
      <c r="F7" s="49"/>
      <c r="G7" s="49"/>
      <c r="H7" s="49"/>
    </row>
    <row r="8" spans="2:8" x14ac:dyDescent="0.2">
      <c r="C8" s="50" t="s">
        <v>13</v>
      </c>
      <c r="D8" s="50"/>
      <c r="E8" s="50"/>
      <c r="F8" s="50"/>
      <c r="G8" s="50"/>
      <c r="H8" s="50"/>
    </row>
    <row r="9" spans="2:8" x14ac:dyDescent="0.2">
      <c r="C9" s="51" t="s">
        <v>0</v>
      </c>
      <c r="D9" s="51"/>
      <c r="E9" s="51"/>
      <c r="F9" s="51"/>
      <c r="G9" s="51"/>
      <c r="H9" s="51"/>
    </row>
    <row r="10" spans="2:8" x14ac:dyDescent="0.2">
      <c r="C10" s="51" t="s">
        <v>8</v>
      </c>
      <c r="D10" s="51"/>
      <c r="E10" s="51"/>
      <c r="F10" s="51"/>
      <c r="G10" s="51"/>
      <c r="H10" s="51"/>
    </row>
    <row r="11" spans="2:8" ht="12" thickBot="1" x14ac:dyDescent="0.25">
      <c r="C11" s="6"/>
      <c r="D11" s="2"/>
      <c r="F11" s="2"/>
    </row>
    <row r="12" spans="2:8" x14ac:dyDescent="0.2">
      <c r="B12" s="9" t="s">
        <v>2</v>
      </c>
      <c r="C12" s="10" t="s">
        <v>1</v>
      </c>
      <c r="D12" s="11" t="s">
        <v>5</v>
      </c>
      <c r="E12" s="12" t="s">
        <v>14</v>
      </c>
      <c r="F12" s="11" t="s">
        <v>3</v>
      </c>
      <c r="G12" s="13" t="s">
        <v>6</v>
      </c>
    </row>
    <row r="13" spans="2:8" x14ac:dyDescent="0.2">
      <c r="B13" s="32">
        <v>45809</v>
      </c>
      <c r="C13" s="28"/>
      <c r="D13" s="19" t="s">
        <v>16</v>
      </c>
      <c r="E13" s="19"/>
      <c r="F13" s="20"/>
      <c r="G13" s="20">
        <v>64877.79</v>
      </c>
    </row>
    <row r="14" spans="2:8" x14ac:dyDescent="0.2">
      <c r="B14" s="33">
        <v>45810</v>
      </c>
      <c r="C14" s="29" t="s">
        <v>18</v>
      </c>
      <c r="D14" s="23" t="s">
        <v>23</v>
      </c>
      <c r="E14" s="26"/>
      <c r="F14" s="31">
        <v>28905.01</v>
      </c>
      <c r="G14" s="20">
        <f>+G13+E14-F14</f>
        <v>35972.78</v>
      </c>
    </row>
    <row r="15" spans="2:8" x14ac:dyDescent="0.2">
      <c r="B15" s="33">
        <v>45826</v>
      </c>
      <c r="C15" s="29" t="s">
        <v>19</v>
      </c>
      <c r="D15" s="23"/>
      <c r="E15" s="26"/>
      <c r="F15" s="31"/>
      <c r="G15" s="20">
        <f t="shared" ref="G15:G21" si="0">+G14+E15-F15</f>
        <v>35972.78</v>
      </c>
    </row>
    <row r="16" spans="2:8" x14ac:dyDescent="0.2">
      <c r="B16" s="33">
        <v>45826</v>
      </c>
      <c r="C16" s="29" t="s">
        <v>20</v>
      </c>
      <c r="D16" s="23" t="s">
        <v>24</v>
      </c>
      <c r="E16" s="26"/>
      <c r="F16" s="31">
        <v>783</v>
      </c>
      <c r="G16" s="20">
        <f t="shared" si="0"/>
        <v>35189.78</v>
      </c>
    </row>
    <row r="17" spans="2:11" x14ac:dyDescent="0.2">
      <c r="B17" s="33">
        <v>45828</v>
      </c>
      <c r="C17" s="29" t="s">
        <v>21</v>
      </c>
      <c r="D17" s="23" t="s">
        <v>25</v>
      </c>
      <c r="E17" s="26"/>
      <c r="F17" s="31">
        <v>14514.7</v>
      </c>
      <c r="G17" s="20">
        <f t="shared" si="0"/>
        <v>20675.079999999998</v>
      </c>
    </row>
    <row r="18" spans="2:11" x14ac:dyDescent="0.2">
      <c r="B18" s="33">
        <v>45838</v>
      </c>
      <c r="C18" s="30" t="s">
        <v>4</v>
      </c>
      <c r="D18" s="21" t="s">
        <v>17</v>
      </c>
      <c r="E18" s="26"/>
      <c r="F18" s="31">
        <v>2290.4</v>
      </c>
      <c r="G18" s="20">
        <f t="shared" si="0"/>
        <v>18384.679999999997</v>
      </c>
    </row>
    <row r="19" spans="2:11" x14ac:dyDescent="0.2">
      <c r="B19" s="33">
        <v>45838</v>
      </c>
      <c r="C19" s="29" t="s">
        <v>22</v>
      </c>
      <c r="D19" s="23" t="s">
        <v>26</v>
      </c>
      <c r="E19" s="31">
        <v>46559.83</v>
      </c>
      <c r="F19" s="31"/>
      <c r="G19" s="20">
        <f t="shared" si="0"/>
        <v>64944.509999999995</v>
      </c>
    </row>
    <row r="20" spans="2:11" x14ac:dyDescent="0.2">
      <c r="B20" s="33">
        <v>45838</v>
      </c>
      <c r="C20" s="29" t="s">
        <v>22</v>
      </c>
      <c r="D20" s="23" t="s">
        <v>27</v>
      </c>
      <c r="E20" s="31">
        <v>30810</v>
      </c>
      <c r="F20" s="31"/>
      <c r="G20" s="20">
        <f t="shared" si="0"/>
        <v>95754.51</v>
      </c>
    </row>
    <row r="21" spans="2:11" x14ac:dyDescent="0.2">
      <c r="B21" s="33">
        <v>45838</v>
      </c>
      <c r="C21" s="23" t="s">
        <v>22</v>
      </c>
      <c r="D21" s="23" t="s">
        <v>28</v>
      </c>
      <c r="E21" s="31">
        <v>20947.5</v>
      </c>
      <c r="F21" s="31"/>
      <c r="G21" s="20">
        <f t="shared" si="0"/>
        <v>116702.01</v>
      </c>
    </row>
    <row r="22" spans="2:11" ht="12.75" thickBot="1" x14ac:dyDescent="0.25">
      <c r="B22" s="14"/>
      <c r="C22" s="15" t="s">
        <v>11</v>
      </c>
      <c r="D22" s="16"/>
      <c r="E22" s="17"/>
      <c r="F22" s="18"/>
      <c r="G22" s="27">
        <f>+G21</f>
        <v>116702.01</v>
      </c>
    </row>
    <row r="23" spans="2:11" ht="12" thickTop="1" x14ac:dyDescent="0.2">
      <c r="B23" s="22"/>
      <c r="C23" s="23"/>
      <c r="D23" s="23"/>
      <c r="E23" s="24"/>
      <c r="F23" s="24"/>
      <c r="G23" s="25"/>
    </row>
    <row r="24" spans="2:11" x14ac:dyDescent="0.2">
      <c r="K24" s="26"/>
    </row>
    <row r="25" spans="2:11" x14ac:dyDescent="0.2">
      <c r="K25" s="26"/>
    </row>
    <row r="27" spans="2:11" x14ac:dyDescent="0.2">
      <c r="C27" s="7"/>
      <c r="D27" s="3"/>
    </row>
    <row r="28" spans="2:11" x14ac:dyDescent="0.2">
      <c r="C28" s="7" t="s">
        <v>12</v>
      </c>
      <c r="D28" s="3"/>
      <c r="E28" s="4" t="s">
        <v>15</v>
      </c>
    </row>
    <row r="29" spans="2:11" x14ac:dyDescent="0.2">
      <c r="C29" s="6" t="s">
        <v>9</v>
      </c>
      <c r="D29" s="5"/>
      <c r="E29" s="2" t="s">
        <v>10</v>
      </c>
    </row>
  </sheetData>
  <sheetProtection algorithmName="SHA-512" hashValue="EjrutiHxrVNJBmCL4xueeK1b2N5tr76R9VQ46rqJHBFVsErBAsJMK9qs/Y+yz7VYEgCsiU70L13fNEwGtaG6Ig==" saltValue="1H4EQMR12IWj0cRYSsONUQ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31F4-418C-4485-B5EC-9008B1A6FAB8}">
  <dimension ref="B5:E31"/>
  <sheetViews>
    <sheetView workbookViewId="0">
      <selection activeCell="B9" sqref="B9"/>
    </sheetView>
  </sheetViews>
  <sheetFormatPr baseColWidth="10" defaultRowHeight="15" x14ac:dyDescent="0.25"/>
  <cols>
    <col min="1" max="1" width="3.85546875" customWidth="1"/>
    <col min="2" max="2" width="10.85546875" customWidth="1"/>
    <col min="3" max="3" width="32.28515625" customWidth="1"/>
    <col min="4" max="4" width="16" customWidth="1"/>
    <col min="5" max="5" width="26.42578125" customWidth="1"/>
  </cols>
  <sheetData>
    <row r="5" spans="2:5" x14ac:dyDescent="0.25">
      <c r="E5" s="34">
        <v>45842</v>
      </c>
    </row>
    <row r="6" spans="2:5" ht="21" x14ac:dyDescent="0.25">
      <c r="B6" s="52" t="s">
        <v>31</v>
      </c>
      <c r="C6" s="52"/>
      <c r="D6" s="52"/>
      <c r="E6" s="52"/>
    </row>
    <row r="7" spans="2:5" ht="18.75" x14ac:dyDescent="0.25">
      <c r="B7" s="53" t="s">
        <v>32</v>
      </c>
      <c r="C7" s="53"/>
      <c r="D7" s="53"/>
      <c r="E7" s="53"/>
    </row>
    <row r="8" spans="2:5" x14ac:dyDescent="0.25">
      <c r="B8" s="54" t="s">
        <v>33</v>
      </c>
      <c r="C8" s="54"/>
      <c r="D8" s="54"/>
      <c r="E8" s="54"/>
    </row>
    <row r="9" spans="2:5" x14ac:dyDescent="0.25">
      <c r="C9" s="35" t="s">
        <v>34</v>
      </c>
    </row>
    <row r="12" spans="2:5" x14ac:dyDescent="0.25">
      <c r="B12" s="36" t="s">
        <v>35</v>
      </c>
      <c r="C12" s="36" t="s">
        <v>36</v>
      </c>
      <c r="D12" s="37" t="s">
        <v>37</v>
      </c>
      <c r="E12" s="37" t="s">
        <v>38</v>
      </c>
    </row>
    <row r="13" spans="2:5" x14ac:dyDescent="0.25">
      <c r="B13" s="38">
        <v>1</v>
      </c>
      <c r="C13" s="38" t="s">
        <v>39</v>
      </c>
      <c r="D13" s="39">
        <v>7800</v>
      </c>
      <c r="E13" s="39">
        <v>7800</v>
      </c>
    </row>
    <row r="14" spans="2:5" x14ac:dyDescent="0.25">
      <c r="B14" s="38">
        <v>2</v>
      </c>
      <c r="C14" s="38" t="s">
        <v>40</v>
      </c>
      <c r="D14" s="39">
        <v>21508</v>
      </c>
      <c r="E14" s="39">
        <v>21508</v>
      </c>
    </row>
    <row r="15" spans="2:5" x14ac:dyDescent="0.25">
      <c r="B15" s="38">
        <v>3</v>
      </c>
      <c r="C15" s="38" t="s">
        <v>41</v>
      </c>
      <c r="D15" s="39">
        <v>23742</v>
      </c>
      <c r="E15" s="39">
        <v>23742</v>
      </c>
    </row>
    <row r="16" spans="2:5" x14ac:dyDescent="0.25">
      <c r="B16" s="38">
        <v>4</v>
      </c>
      <c r="C16" s="38" t="s">
        <v>42</v>
      </c>
      <c r="D16" s="39">
        <v>6300</v>
      </c>
      <c r="E16" s="39">
        <v>6300</v>
      </c>
    </row>
    <row r="17" spans="2:5" x14ac:dyDescent="0.25">
      <c r="B17" s="38">
        <v>5</v>
      </c>
      <c r="C17" s="38" t="s">
        <v>43</v>
      </c>
      <c r="D17" s="39">
        <v>1050</v>
      </c>
      <c r="E17" s="39">
        <v>1050</v>
      </c>
    </row>
    <row r="18" spans="2:5" x14ac:dyDescent="0.25">
      <c r="B18" s="38">
        <v>6</v>
      </c>
      <c r="C18" s="38" t="s">
        <v>44</v>
      </c>
      <c r="D18" s="39">
        <v>7300</v>
      </c>
      <c r="E18" s="39">
        <v>7300</v>
      </c>
    </row>
    <row r="19" spans="2:5" x14ac:dyDescent="0.25">
      <c r="B19" s="38">
        <v>7</v>
      </c>
      <c r="C19" s="38" t="s">
        <v>45</v>
      </c>
      <c r="D19" s="39">
        <v>6600</v>
      </c>
      <c r="E19" s="39">
        <v>6600</v>
      </c>
    </row>
    <row r="20" spans="2:5" x14ac:dyDescent="0.25">
      <c r="B20" s="38">
        <v>8</v>
      </c>
      <c r="C20" s="38" t="s">
        <v>46</v>
      </c>
      <c r="D20" s="39">
        <v>5600</v>
      </c>
      <c r="E20" s="39">
        <v>5600</v>
      </c>
    </row>
    <row r="21" spans="2:5" x14ac:dyDescent="0.25">
      <c r="B21" s="38">
        <v>9</v>
      </c>
      <c r="C21" s="38" t="s">
        <v>47</v>
      </c>
      <c r="D21" s="39">
        <v>600</v>
      </c>
      <c r="E21" s="39">
        <v>600</v>
      </c>
    </row>
    <row r="22" spans="2:5" x14ac:dyDescent="0.25">
      <c r="B22" s="38">
        <v>10</v>
      </c>
      <c r="C22" s="38" t="s">
        <v>48</v>
      </c>
      <c r="D22" s="39">
        <v>5000</v>
      </c>
      <c r="E22" s="39">
        <v>5000</v>
      </c>
    </row>
    <row r="23" spans="2:5" x14ac:dyDescent="0.25">
      <c r="B23" s="38">
        <v>11</v>
      </c>
      <c r="C23" s="38" t="s">
        <v>49</v>
      </c>
      <c r="D23" s="39">
        <v>5715</v>
      </c>
      <c r="E23" s="39">
        <v>5715</v>
      </c>
    </row>
    <row r="24" spans="2:5" x14ac:dyDescent="0.25">
      <c r="B24" s="40">
        <v>12</v>
      </c>
      <c r="C24" s="40" t="s">
        <v>50</v>
      </c>
      <c r="D24" s="39">
        <v>8742</v>
      </c>
      <c r="E24" s="39">
        <v>8742</v>
      </c>
    </row>
    <row r="25" spans="2:5" x14ac:dyDescent="0.25">
      <c r="B25" s="41"/>
      <c r="C25" s="41" t="s">
        <v>51</v>
      </c>
      <c r="D25" s="42">
        <v>99957</v>
      </c>
      <c r="E25" s="42">
        <v>99957</v>
      </c>
    </row>
    <row r="30" spans="2:5" x14ac:dyDescent="0.25">
      <c r="C30" s="43" t="s">
        <v>52</v>
      </c>
      <c r="D30" s="44" t="s">
        <v>53</v>
      </c>
      <c r="E30" s="45"/>
    </row>
    <row r="31" spans="2:5" x14ac:dyDescent="0.25">
      <c r="C31" s="46" t="s">
        <v>54</v>
      </c>
      <c r="D31" s="47" t="s">
        <v>55</v>
      </c>
      <c r="E31" s="45"/>
    </row>
  </sheetData>
  <mergeCells count="3">
    <mergeCell ref="B6:E6"/>
    <mergeCell ref="B7:E7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Ingreso por Recaudación 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2025-07-15T20:35:42Z</cp:lastPrinted>
  <dcterms:created xsi:type="dcterms:W3CDTF">2023-02-13T14:45:45Z</dcterms:created>
  <dcterms:modified xsi:type="dcterms:W3CDTF">2025-07-17T13:53:36Z</dcterms:modified>
</cp:coreProperties>
</file>