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betania.cordero\Desktop\"/>
    </mc:Choice>
  </mc:AlternateContent>
  <xr:revisionPtr revIDLastSave="0" documentId="8_{F28D3DD7-BFFA-4638-A46B-9A8F2C0AC773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Ingreso por Recaudación Julio 2" sheetId="1" r:id="rId1"/>
    <sheet name="Libro Banco Julio 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G15" i="2" s="1"/>
  <c r="G16" i="2" s="1"/>
  <c r="G17" i="2" s="1"/>
  <c r="D28" i="1"/>
</calcChain>
</file>

<file path=xl/sharedStrings.xml><?xml version="1.0" encoding="utf-8"?>
<sst xmlns="http://schemas.openxmlformats.org/spreadsheetml/2006/main" count="53" uniqueCount="50">
  <si>
    <t>Derecho de Admisión /Pago Prueba</t>
  </si>
  <si>
    <t xml:space="preserve">Inscripción Estudio de Grado </t>
  </si>
  <si>
    <t>Record de Calificaciones</t>
  </si>
  <si>
    <t>Legalización de Títulos</t>
  </si>
  <si>
    <t>EFECTIVO</t>
  </si>
  <si>
    <t>Carta Anillo</t>
  </si>
  <si>
    <t xml:space="preserve">Otros </t>
  </si>
  <si>
    <t>Concepto</t>
  </si>
  <si>
    <t>Derecho de Inscripción</t>
  </si>
  <si>
    <t>Instituto Superior de Formación Docente Salomé Ureña</t>
  </si>
  <si>
    <t xml:space="preserve">Ingresos por recaudación directa </t>
  </si>
  <si>
    <t>No.</t>
  </si>
  <si>
    <t xml:space="preserve">                            VALORES RD$</t>
  </si>
  <si>
    <t>Carta de Finalización de estudios</t>
  </si>
  <si>
    <t>Certificación de Título o grado</t>
  </si>
  <si>
    <t>Certificaciones de estudio</t>
  </si>
  <si>
    <t>Corrección de Título</t>
  </si>
  <si>
    <t>Impresiones biblioteca</t>
  </si>
  <si>
    <t xml:space="preserve">TOTAL </t>
  </si>
  <si>
    <t xml:space="preserve">Lic José Ernesto  Jiménez </t>
  </si>
  <si>
    <t xml:space="preserve">Enc.Div.de Contabilidad </t>
  </si>
  <si>
    <t xml:space="preserve">Enc. Financiero </t>
  </si>
  <si>
    <t>DEL 01 AL 31 DE JULIO  2025</t>
  </si>
  <si>
    <t>TOTAL</t>
  </si>
  <si>
    <t>Derecho de Reinscripción</t>
  </si>
  <si>
    <t>Crédito 1ra Inscripción</t>
  </si>
  <si>
    <t>Crédito 2da Inscripción</t>
  </si>
  <si>
    <t>Tutorías</t>
  </si>
  <si>
    <t xml:space="preserve">Lic Carlixta de la Rosa </t>
  </si>
  <si>
    <t>FC-05/08/2025</t>
  </si>
  <si>
    <t xml:space="preserve">LIBRO BANCO </t>
  </si>
  <si>
    <t>Desde  01/07/2025 Hasta 31/07/2025</t>
  </si>
  <si>
    <t>Valores en RD$</t>
  </si>
  <si>
    <t xml:space="preserve">CUENTA ADMINISTRATIVA                                                          </t>
  </si>
  <si>
    <t xml:space="preserve">Cta. No. 2480003951 FONDO REPONIBLE INSTITUCIONAL     </t>
  </si>
  <si>
    <t>Fecha</t>
  </si>
  <si>
    <t>Documento</t>
  </si>
  <si>
    <t xml:space="preserve">Descripción </t>
  </si>
  <si>
    <t xml:space="preserve">Débito </t>
  </si>
  <si>
    <t>Crédito</t>
  </si>
  <si>
    <t xml:space="preserve">Balance </t>
  </si>
  <si>
    <t xml:space="preserve">BALANCE INICIAL </t>
  </si>
  <si>
    <t>012233</t>
  </si>
  <si>
    <t xml:space="preserve">Cheque certificado para pago de autorización para limpieza de solar </t>
  </si>
  <si>
    <t>TRANSF</t>
  </si>
  <si>
    <t>Funds Transfer proviene de la primera Regularización de FR-000110</t>
  </si>
  <si>
    <t>ND</t>
  </si>
  <si>
    <t xml:space="preserve">Cargos Y comisiones </t>
  </si>
  <si>
    <t>Balance Final</t>
  </si>
  <si>
    <t xml:space="preserve">    Lic Carlixta de la Rosa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</si>
</sst>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\-#,##0.00"/>
    <numFmt numFmtId="165" formatCode="dd/mm/yyyy"/>
  </numFmts>
  <fonts count="2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53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43" fontId="15" fillId="2" borderId="1" xfId="1" applyFont="1" applyFill="1" applyBorder="1" applyAlignment="1">
      <alignment horizontal="center" wrapText="1"/>
    </xf>
    <xf numFmtId="0" fontId="3" fillId="2" borderId="1" xfId="0" applyFont="1" applyFill="1" applyBorder="1"/>
    <xf numFmtId="0" fontId="13" fillId="3" borderId="4" xfId="0" applyFont="1" applyFill="1" applyBorder="1"/>
    <xf numFmtId="0" fontId="13" fillId="3" borderId="5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16" fontId="14" fillId="3" borderId="3" xfId="0" applyNumberFormat="1" applyFont="1" applyFill="1" applyBorder="1" applyAlignment="1">
      <alignment horizontal="center" wrapText="1"/>
    </xf>
    <xf numFmtId="43" fontId="16" fillId="3" borderId="1" xfId="1" applyFont="1" applyFill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4" fontId="6" fillId="0" borderId="0" xfId="0" applyNumberFormat="1" applyFont="1"/>
    <xf numFmtId="14" fontId="11" fillId="0" borderId="0" xfId="0" applyNumberFormat="1" applyFont="1"/>
    <xf numFmtId="49" fontId="11" fillId="0" borderId="0" xfId="0" applyNumberFormat="1" applyFont="1"/>
    <xf numFmtId="164" fontId="11" fillId="0" borderId="0" xfId="0" applyNumberFormat="1" applyFont="1"/>
    <xf numFmtId="4" fontId="10" fillId="2" borderId="0" xfId="0" applyNumberFormat="1" applyFont="1" applyFill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6" fillId="0" borderId="0" xfId="0" applyFont="1"/>
    <xf numFmtId="0" fontId="8" fillId="4" borderId="6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14" fontId="17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7" fillId="0" borderId="1" xfId="0" applyFont="1" applyBorder="1"/>
    <xf numFmtId="4" fontId="18" fillId="2" borderId="1" xfId="0" applyNumberFormat="1" applyFont="1" applyFill="1" applyBorder="1"/>
    <xf numFmtId="165" fontId="19" fillId="0" borderId="1" xfId="0" applyNumberFormat="1" applyFont="1" applyBorder="1"/>
    <xf numFmtId="49" fontId="19" fillId="0" borderId="1" xfId="0" applyNumberFormat="1" applyFont="1" applyBorder="1" applyAlignment="1">
      <alignment horizontal="left"/>
    </xf>
    <xf numFmtId="49" fontId="19" fillId="0" borderId="1" xfId="0" applyNumberFormat="1" applyFont="1" applyBorder="1"/>
    <xf numFmtId="49" fontId="19" fillId="0" borderId="1" xfId="0" applyNumberFormat="1" applyFont="1" applyBorder="1" applyAlignment="1">
      <alignment horizontal="center"/>
    </xf>
    <xf numFmtId="164" fontId="19" fillId="0" borderId="1" xfId="0" applyNumberFormat="1" applyFont="1" applyBorder="1"/>
    <xf numFmtId="0" fontId="20" fillId="5" borderId="1" xfId="0" applyFont="1" applyFill="1" applyBorder="1" applyAlignment="1">
      <alignment horizontal="center"/>
    </xf>
    <xf numFmtId="49" fontId="18" fillId="5" borderId="1" xfId="0" applyNumberFormat="1" applyFont="1" applyFill="1" applyBorder="1"/>
    <xf numFmtId="4" fontId="20" fillId="5" borderId="1" xfId="0" applyNumberFormat="1" applyFont="1" applyFill="1" applyBorder="1" applyAlignment="1">
      <alignment horizontal="center"/>
    </xf>
    <xf numFmtId="4" fontId="20" fillId="5" borderId="1" xfId="0" applyNumberFormat="1" applyFont="1" applyFill="1" applyBorder="1"/>
    <xf numFmtId="4" fontId="18" fillId="5" borderId="1" xfId="0" applyNumberFormat="1" applyFont="1" applyFill="1" applyBorder="1"/>
    <xf numFmtId="39" fontId="20" fillId="5" borderId="1" xfId="0" applyNumberFormat="1" applyFont="1" applyFill="1" applyBorder="1" applyAlignment="1">
      <alignment horizontal="right"/>
    </xf>
    <xf numFmtId="49" fontId="11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1" fillId="0" borderId="0" xfId="0" applyNumberFormat="1" applyFont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257736</xdr:rowOff>
    </xdr:from>
    <xdr:ext cx="1871382" cy="658121"/>
    <xdr:pic>
      <xdr:nvPicPr>
        <xdr:cNvPr id="4" name="image1.png">
          <a:extLst>
            <a:ext uri="{FF2B5EF4-FFF2-40B4-BE49-F238E27FC236}">
              <a16:creationId xmlns:a16="http://schemas.microsoft.com/office/drawing/2014/main" id="{30EDA63F-99EB-4231-B34E-038137D1A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0236"/>
          <a:ext cx="1871382" cy="6581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3</xdr:row>
      <xdr:rowOff>47625</xdr:rowOff>
    </xdr:from>
    <xdr:to>
      <xdr:col>3</xdr:col>
      <xdr:colOff>711573</xdr:colOff>
      <xdr:row>5</xdr:row>
      <xdr:rowOff>134246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D3165B37-D950-4527-B64B-27A701034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76250"/>
          <a:ext cx="1540248" cy="4676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4"/>
  <sheetViews>
    <sheetView zoomScale="85" zoomScaleNormal="85" workbookViewId="0">
      <selection activeCell="D12" sqref="D12"/>
    </sheetView>
  </sheetViews>
  <sheetFormatPr baseColWidth="10" defaultRowHeight="14.4" x14ac:dyDescent="0.3"/>
  <cols>
    <col min="1" max="1" width="2" customWidth="1"/>
    <col min="3" max="3" width="26.6640625" customWidth="1"/>
    <col min="4" max="4" width="42.88671875" customWidth="1"/>
    <col min="5" max="5" width="14.109375" customWidth="1"/>
    <col min="7" max="7" width="13.6640625" customWidth="1"/>
  </cols>
  <sheetData>
    <row r="1" spans="2:8" x14ac:dyDescent="0.3">
      <c r="C1" s="13"/>
      <c r="D1" s="12"/>
      <c r="F1" s="12"/>
    </row>
    <row r="2" spans="2:8" x14ac:dyDescent="0.3">
      <c r="C2" s="13"/>
      <c r="D2" s="12"/>
      <c r="F2" s="12"/>
      <c r="G2" s="14"/>
      <c r="H2" s="14"/>
    </row>
    <row r="3" spans="2:8" x14ac:dyDescent="0.3">
      <c r="C3" s="49"/>
      <c r="D3" s="49"/>
      <c r="E3" s="49"/>
      <c r="F3" s="49"/>
      <c r="G3" s="49"/>
      <c r="H3" s="49"/>
    </row>
    <row r="4" spans="2:8" x14ac:dyDescent="0.3">
      <c r="B4" s="15"/>
      <c r="C4" s="16"/>
      <c r="D4" s="16"/>
      <c r="E4" s="17"/>
      <c r="F4" s="17"/>
      <c r="G4" s="18"/>
    </row>
    <row r="5" spans="2:8" x14ac:dyDescent="0.3">
      <c r="E5" s="1">
        <v>45874</v>
      </c>
    </row>
    <row r="6" spans="2:8" ht="21" x14ac:dyDescent="0.3">
      <c r="B6" s="45" t="s">
        <v>9</v>
      </c>
      <c r="C6" s="45"/>
      <c r="D6" s="45"/>
      <c r="E6" s="45"/>
    </row>
    <row r="7" spans="2:8" ht="18" x14ac:dyDescent="0.3">
      <c r="B7" s="46" t="s">
        <v>10</v>
      </c>
      <c r="C7" s="46"/>
      <c r="D7" s="46"/>
      <c r="E7" s="46"/>
    </row>
    <row r="8" spans="2:8" x14ac:dyDescent="0.3">
      <c r="B8" s="47" t="s">
        <v>22</v>
      </c>
      <c r="C8" s="47"/>
      <c r="D8" s="47"/>
      <c r="E8" s="47"/>
    </row>
    <row r="9" spans="2:8" x14ac:dyDescent="0.3">
      <c r="C9" s="2" t="s">
        <v>12</v>
      </c>
    </row>
    <row r="10" spans="2:8" ht="15" thickBot="1" x14ac:dyDescent="0.35"/>
    <row r="11" spans="2:8" ht="17.399999999999999" x14ac:dyDescent="0.35">
      <c r="B11" s="7" t="s">
        <v>11</v>
      </c>
      <c r="C11" s="8" t="s">
        <v>7</v>
      </c>
      <c r="D11" s="9" t="s">
        <v>4</v>
      </c>
      <c r="E11" s="10" t="s">
        <v>23</v>
      </c>
    </row>
    <row r="12" spans="2:8" ht="28.8" x14ac:dyDescent="0.3">
      <c r="B12" s="3">
        <v>1</v>
      </c>
      <c r="C12" s="4" t="s">
        <v>0</v>
      </c>
      <c r="D12" s="5">
        <v>18775</v>
      </c>
      <c r="E12" s="5">
        <v>18775</v>
      </c>
    </row>
    <row r="13" spans="2:8" x14ac:dyDescent="0.3">
      <c r="B13" s="3">
        <v>2</v>
      </c>
      <c r="C13" s="6" t="s">
        <v>1</v>
      </c>
      <c r="D13" s="5">
        <v>494700</v>
      </c>
      <c r="E13" s="5">
        <v>494700</v>
      </c>
    </row>
    <row r="14" spans="2:8" x14ac:dyDescent="0.3">
      <c r="B14" s="3">
        <v>3</v>
      </c>
      <c r="C14" s="6" t="s">
        <v>8</v>
      </c>
      <c r="D14" s="5">
        <v>101550</v>
      </c>
      <c r="E14" s="5">
        <v>101550</v>
      </c>
    </row>
    <row r="15" spans="2:8" x14ac:dyDescent="0.3">
      <c r="B15" s="3">
        <v>4</v>
      </c>
      <c r="C15" s="6" t="s">
        <v>24</v>
      </c>
      <c r="D15" s="5">
        <v>1800</v>
      </c>
      <c r="E15" s="5">
        <v>1800</v>
      </c>
    </row>
    <row r="16" spans="2:8" x14ac:dyDescent="0.3">
      <c r="B16" s="3">
        <v>5</v>
      </c>
      <c r="C16" s="6" t="s">
        <v>2</v>
      </c>
      <c r="D16" s="5">
        <v>18750</v>
      </c>
      <c r="E16" s="5">
        <v>18750</v>
      </c>
    </row>
    <row r="17" spans="2:5" x14ac:dyDescent="0.3">
      <c r="B17" s="3">
        <v>6</v>
      </c>
      <c r="C17" s="6" t="s">
        <v>13</v>
      </c>
      <c r="D17" s="5">
        <v>3000</v>
      </c>
      <c r="E17" s="5">
        <v>3000</v>
      </c>
    </row>
    <row r="18" spans="2:5" x14ac:dyDescent="0.3">
      <c r="B18" s="3">
        <v>7</v>
      </c>
      <c r="C18" s="6" t="s">
        <v>3</v>
      </c>
      <c r="D18" s="5">
        <v>14100</v>
      </c>
      <c r="E18" s="5">
        <v>14100</v>
      </c>
    </row>
    <row r="19" spans="2:5" x14ac:dyDescent="0.3">
      <c r="B19" s="3">
        <v>8</v>
      </c>
      <c r="C19" s="6" t="s">
        <v>14</v>
      </c>
      <c r="D19" s="5">
        <v>18400</v>
      </c>
      <c r="E19" s="5">
        <v>18400</v>
      </c>
    </row>
    <row r="20" spans="2:5" x14ac:dyDescent="0.3">
      <c r="B20" s="3">
        <v>9</v>
      </c>
      <c r="C20" s="6" t="s">
        <v>15</v>
      </c>
      <c r="D20" s="5">
        <v>20400</v>
      </c>
      <c r="E20" s="5">
        <v>20400</v>
      </c>
    </row>
    <row r="21" spans="2:5" x14ac:dyDescent="0.3">
      <c r="B21" s="3">
        <v>10</v>
      </c>
      <c r="C21" s="6" t="s">
        <v>5</v>
      </c>
      <c r="D21" s="5">
        <v>1100</v>
      </c>
      <c r="E21" s="5">
        <v>1100</v>
      </c>
    </row>
    <row r="22" spans="2:5" x14ac:dyDescent="0.3">
      <c r="B22" s="3">
        <v>11</v>
      </c>
      <c r="C22" s="6" t="s">
        <v>25</v>
      </c>
      <c r="D22" s="5">
        <v>200</v>
      </c>
      <c r="E22" s="5">
        <v>200</v>
      </c>
    </row>
    <row r="23" spans="2:5" x14ac:dyDescent="0.3">
      <c r="B23" s="3">
        <v>12</v>
      </c>
      <c r="C23" s="6" t="s">
        <v>26</v>
      </c>
      <c r="D23" s="5">
        <v>100</v>
      </c>
      <c r="E23" s="5">
        <v>100</v>
      </c>
    </row>
    <row r="24" spans="2:5" x14ac:dyDescent="0.3">
      <c r="B24" s="3">
        <v>13</v>
      </c>
      <c r="C24" s="6" t="s">
        <v>16</v>
      </c>
      <c r="D24" s="5">
        <v>6000</v>
      </c>
      <c r="E24" s="5">
        <v>6000</v>
      </c>
    </row>
    <row r="25" spans="2:5" x14ac:dyDescent="0.3">
      <c r="B25" s="3">
        <v>14</v>
      </c>
      <c r="C25" s="6" t="s">
        <v>17</v>
      </c>
      <c r="D25" s="5">
        <v>12848</v>
      </c>
      <c r="E25" s="5">
        <v>12848</v>
      </c>
    </row>
    <row r="26" spans="2:5" x14ac:dyDescent="0.3">
      <c r="B26" s="3">
        <v>15</v>
      </c>
      <c r="C26" s="6" t="s">
        <v>27</v>
      </c>
      <c r="D26" s="5">
        <v>3000</v>
      </c>
      <c r="E26" s="5">
        <v>3000</v>
      </c>
    </row>
    <row r="27" spans="2:5" x14ac:dyDescent="0.3">
      <c r="B27" s="3">
        <v>16</v>
      </c>
      <c r="C27" s="6" t="s">
        <v>6</v>
      </c>
      <c r="D27" s="5">
        <v>5375</v>
      </c>
      <c r="E27" s="5">
        <v>5375</v>
      </c>
    </row>
    <row r="28" spans="2:5" ht="15.6" x14ac:dyDescent="0.3">
      <c r="B28" s="48" t="s">
        <v>18</v>
      </c>
      <c r="C28" s="48"/>
      <c r="D28" s="11">
        <f>+SUM(D12:D27)</f>
        <v>720098</v>
      </c>
      <c r="E28" s="11">
        <v>720098</v>
      </c>
    </row>
    <row r="33" spans="2:4" x14ac:dyDescent="0.3">
      <c r="B33" s="22" t="s">
        <v>28</v>
      </c>
      <c r="C33" s="19"/>
      <c r="D33" s="20" t="s">
        <v>19</v>
      </c>
    </row>
    <row r="34" spans="2:4" x14ac:dyDescent="0.3">
      <c r="B34" s="13" t="s">
        <v>20</v>
      </c>
      <c r="C34" s="21"/>
      <c r="D34" s="12" t="s">
        <v>21</v>
      </c>
    </row>
  </sheetData>
  <sheetProtection algorithmName="SHA-512" hashValue="VJ6pjPcHJBi9rGD58eMxjKYZvBFN9ygKwBiUz8ULUh5Ouq5axlMvC757m63bvPP/VAD8bRpsa+C17Ueb5mP41g==" saltValue="3F8yMU0XdPcQxaXjKK0lEw==" spinCount="100000" sheet="1" objects="1" scenarios="1"/>
  <mergeCells count="5">
    <mergeCell ref="B6:E6"/>
    <mergeCell ref="B7:E7"/>
    <mergeCell ref="B8:E8"/>
    <mergeCell ref="B28:C28"/>
    <mergeCell ref="C3:H3"/>
  </mergeCells>
  <pageMargins left="0.7" right="0.7" top="0.75" bottom="0.75" header="0.3" footer="0.3"/>
  <pageSetup scale="9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CC60F-072E-4826-BBBB-AFC0EB2123A6}">
  <dimension ref="B3:K24"/>
  <sheetViews>
    <sheetView tabSelected="1" workbookViewId="0">
      <selection activeCell="F28" sqref="F28"/>
    </sheetView>
  </sheetViews>
  <sheetFormatPr baseColWidth="10" defaultColWidth="11.44140625" defaultRowHeight="10.199999999999999" x14ac:dyDescent="0.2"/>
  <cols>
    <col min="1" max="1" width="3.33203125" style="23" customWidth="1"/>
    <col min="2" max="2" width="9.33203125" style="23" customWidth="1"/>
    <col min="3" max="3" width="10.44140625" style="23" customWidth="1"/>
    <col min="4" max="4" width="56.44140625" style="23" customWidth="1"/>
    <col min="5" max="5" width="11.109375" style="23" customWidth="1"/>
    <col min="6" max="6" width="13.5546875" style="23" customWidth="1"/>
    <col min="7" max="16384" width="11.44140625" style="23"/>
  </cols>
  <sheetData>
    <row r="3" spans="2:8" x14ac:dyDescent="0.2">
      <c r="C3" s="13"/>
      <c r="D3" s="12"/>
      <c r="F3" s="12"/>
    </row>
    <row r="4" spans="2:8" x14ac:dyDescent="0.2">
      <c r="C4" s="13"/>
      <c r="D4" s="12"/>
      <c r="F4" s="12"/>
    </row>
    <row r="5" spans="2:8" x14ac:dyDescent="0.2">
      <c r="C5" s="13"/>
      <c r="D5" s="12"/>
      <c r="F5" s="12"/>
      <c r="G5" s="14" t="s">
        <v>29</v>
      </c>
      <c r="H5" s="14"/>
    </row>
    <row r="6" spans="2:8" x14ac:dyDescent="0.2">
      <c r="C6" s="49" t="s">
        <v>30</v>
      </c>
      <c r="D6" s="49"/>
      <c r="E6" s="49"/>
      <c r="F6" s="49"/>
      <c r="G6" s="49"/>
      <c r="H6" s="49"/>
    </row>
    <row r="7" spans="2:8" x14ac:dyDescent="0.2">
      <c r="C7" s="50" t="s">
        <v>31</v>
      </c>
      <c r="D7" s="50"/>
      <c r="E7" s="50"/>
      <c r="F7" s="50"/>
      <c r="G7" s="50"/>
      <c r="H7" s="50"/>
    </row>
    <row r="8" spans="2:8" x14ac:dyDescent="0.2">
      <c r="C8" s="51" t="s">
        <v>32</v>
      </c>
      <c r="D8" s="51"/>
      <c r="E8" s="51"/>
      <c r="F8" s="51"/>
      <c r="G8" s="51"/>
      <c r="H8" s="51"/>
    </row>
    <row r="9" spans="2:8" x14ac:dyDescent="0.2">
      <c r="C9" s="52" t="s">
        <v>33</v>
      </c>
      <c r="D9" s="52"/>
      <c r="E9" s="52"/>
      <c r="F9" s="52"/>
      <c r="G9" s="52"/>
      <c r="H9" s="52"/>
    </row>
    <row r="10" spans="2:8" x14ac:dyDescent="0.2">
      <c r="C10" s="52" t="s">
        <v>34</v>
      </c>
      <c r="D10" s="52"/>
      <c r="E10" s="52"/>
      <c r="F10" s="52"/>
      <c r="G10" s="52"/>
      <c r="H10" s="52"/>
    </row>
    <row r="11" spans="2:8" ht="10.8" thickBot="1" x14ac:dyDescent="0.25">
      <c r="C11" s="13"/>
      <c r="D11" s="12"/>
      <c r="F11" s="12"/>
    </row>
    <row r="12" spans="2:8" x14ac:dyDescent="0.2">
      <c r="B12" s="24" t="s">
        <v>35</v>
      </c>
      <c r="C12" s="25" t="s">
        <v>36</v>
      </c>
      <c r="D12" s="26" t="s">
        <v>37</v>
      </c>
      <c r="E12" s="27" t="s">
        <v>38</v>
      </c>
      <c r="F12" s="26" t="s">
        <v>39</v>
      </c>
      <c r="G12" s="28" t="s">
        <v>40</v>
      </c>
    </row>
    <row r="13" spans="2:8" ht="12" x14ac:dyDescent="0.25">
      <c r="B13" s="29">
        <v>45839</v>
      </c>
      <c r="C13" s="30"/>
      <c r="D13" s="31" t="s">
        <v>41</v>
      </c>
      <c r="E13" s="31"/>
      <c r="F13" s="32"/>
      <c r="G13" s="32">
        <v>116702.01</v>
      </c>
    </row>
    <row r="14" spans="2:8" ht="12" x14ac:dyDescent="0.25">
      <c r="B14" s="33">
        <v>45867</v>
      </c>
      <c r="C14" s="34" t="s">
        <v>42</v>
      </c>
      <c r="D14" s="35" t="s">
        <v>43</v>
      </c>
      <c r="E14" s="36"/>
      <c r="F14" s="37">
        <v>5000</v>
      </c>
      <c r="G14" s="32">
        <f>+G13+E14-F14</f>
        <v>111702.01</v>
      </c>
    </row>
    <row r="15" spans="2:8" ht="12" x14ac:dyDescent="0.25">
      <c r="B15" s="33">
        <v>45868</v>
      </c>
      <c r="C15" s="34" t="s">
        <v>44</v>
      </c>
      <c r="D15" s="35" t="s">
        <v>45</v>
      </c>
      <c r="E15" s="37">
        <v>588513.35</v>
      </c>
      <c r="F15" s="37"/>
      <c r="G15" s="32">
        <f t="shared" ref="G15:G16" si="0">+G14+E15-F15</f>
        <v>700215.36</v>
      </c>
    </row>
    <row r="16" spans="2:8" ht="12" x14ac:dyDescent="0.25">
      <c r="B16" s="33">
        <v>45869</v>
      </c>
      <c r="C16" s="34" t="s">
        <v>46</v>
      </c>
      <c r="D16" s="35" t="s">
        <v>47</v>
      </c>
      <c r="E16" s="36"/>
      <c r="F16" s="37">
        <v>326.8</v>
      </c>
      <c r="G16" s="32">
        <f t="shared" si="0"/>
        <v>699888.55999999994</v>
      </c>
    </row>
    <row r="17" spans="2:11" ht="12" x14ac:dyDescent="0.25">
      <c r="B17" s="38"/>
      <c r="C17" s="39" t="s">
        <v>48</v>
      </c>
      <c r="D17" s="40"/>
      <c r="E17" s="41"/>
      <c r="F17" s="42"/>
      <c r="G17" s="43">
        <f>++G16</f>
        <v>699888.55999999994</v>
      </c>
    </row>
    <row r="18" spans="2:11" x14ac:dyDescent="0.2">
      <c r="B18" s="15"/>
      <c r="C18" s="16"/>
      <c r="D18" s="16"/>
      <c r="E18" s="17"/>
      <c r="F18" s="17"/>
      <c r="G18" s="18"/>
    </row>
    <row r="19" spans="2:11" x14ac:dyDescent="0.2">
      <c r="K19" s="44"/>
    </row>
    <row r="20" spans="2:11" x14ac:dyDescent="0.2">
      <c r="K20" s="44"/>
    </row>
    <row r="22" spans="2:11" x14ac:dyDescent="0.2">
      <c r="C22" s="22"/>
      <c r="D22" s="19"/>
    </row>
    <row r="23" spans="2:11" x14ac:dyDescent="0.2">
      <c r="C23" s="22" t="s">
        <v>49</v>
      </c>
      <c r="D23" s="19"/>
      <c r="E23" s="20" t="s">
        <v>19</v>
      </c>
    </row>
    <row r="24" spans="2:11" x14ac:dyDescent="0.2">
      <c r="C24" s="13" t="s">
        <v>20</v>
      </c>
      <c r="D24" s="21"/>
      <c r="E24" s="12" t="s">
        <v>21</v>
      </c>
    </row>
  </sheetData>
  <mergeCells count="5">
    <mergeCell ref="C6:H6"/>
    <mergeCell ref="C7:H7"/>
    <mergeCell ref="C8:H8"/>
    <mergeCell ref="C9:H9"/>
    <mergeCell ref="C10:H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 por Recaudación Julio 2</vt:lpstr>
      <vt:lpstr>Libro Banco Julio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Betania Cordero Tiburcio</cp:lastModifiedBy>
  <cp:lastPrinted>2025-08-05T17:01:22Z</cp:lastPrinted>
  <dcterms:created xsi:type="dcterms:W3CDTF">2023-02-13T14:56:45Z</dcterms:created>
  <dcterms:modified xsi:type="dcterms:W3CDTF">2025-08-16T02:32:41Z</dcterms:modified>
</cp:coreProperties>
</file>