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81D8B994-AD5F-41B7-B66D-C32931FF163C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24" i="9"/>
  <c r="K10" i="9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<sst xmlns="http://schemas.openxmlformats.org/spreadsheetml/2006/main" count="113" uniqueCount="110">
  <si>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</si>
  <si>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</si>
  <si>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</si>
  <si>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</si>
  <si>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</si>
  <si>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</si>
  <si>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</si>
  <si>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</si>
  <si>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</si>
  <si>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</si>
  <si>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</si>
  <si>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</si>
  <si>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</si>
  <si>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</si>
  <si>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</si>
  <si>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</si>
  <si>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</si>
  <si>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</si>
  <si>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</si>
  <si>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</si>
  <si>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</si>
  <si>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</si>
  <si>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</si>
  <si>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</si>
  <si>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</si>
  <si>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</si>
  <si>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</si>
  <si>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</si>
  <si>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</si>
  <si>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</si>
  <si>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</si>
  <si>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</si>
  <si>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</si>
  <si>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</si>
  <si>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</si>
  <si>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</si>
  <si>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</si>
  <si>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</si>
  <si>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</si>
  <si>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</si>
  <si>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</si>
  <si>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</si>
  <si>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</si>
  <si>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</si>
  <si>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</si>
  <si>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</si>
  <si>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</si>
  <si>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</si>
  <si>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</si>
  <si>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</si>
  <si>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</si>
  <si>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</si>
  <si>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</si>
  <si>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</si>
  <si>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</si>
  <si>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</si>
  <si>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</si>
  <si>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</si>
  <si>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</si>
  <si>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</si>
  <si>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</si>
  <si>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</si>
  <si>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</si>
  <si>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</si>
  <si>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</si>
  <si>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</si>
  <si>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</si>
  <si>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</si>
  <si>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</si>
  <si>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</si>
  <si>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</si>
  <si>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</si>
  <si>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</si>
  <si>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</si>
  <si>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</si>
  <si>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</si>
  <si>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</si>
  <si>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</si>
  <si>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</si>
  <si>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</si>
  <si>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</si>
  <si>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</si>
  <si>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</si>
  <si>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</si>
  <si>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</si>
  <si>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</si>
  <si>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</si>
  <si>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</si>
  <si>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</si>
  <si>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</si>
  <si>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</si>
  <si>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</si>
  <si>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</si>
  <si>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</si>
  <si>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</si>
  <si>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</si>
  <si>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</si>
  <si>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</si>
  <si>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</si>
  <si>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</si>
  <si>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</si>
  <si>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</si>
  <si>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</si>
  <si>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</si>
  <si>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</si>
  <si>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</si>
  <si>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</si>
  <si>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</si>
  <si>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Julio 2025</t>
  </si>
  <si>
    <t>Fecha de Creación 18-08-2025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</si>
</sst>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1287685127.8800001</c:v>
                </c:pt>
                <c:pt idx="2">
                  <c:v>249256947.05000001</c:v>
                </c:pt>
                <c:pt idx="3">
                  <c:v>7671</c:v>
                </c:pt>
                <c:pt idx="4">
                  <c:v>40000</c:v>
                </c:pt>
                <c:pt idx="5">
                  <c:v>185402501.06999999</c:v>
                </c:pt>
                <c:pt idx="6">
                  <c:v>510563899</c:v>
                </c:pt>
                <c:pt idx="7">
                  <c:v>34621905</c:v>
                </c:pt>
                <c:pt idx="8">
                  <c:v>39484356.530000001</c:v>
                </c:pt>
                <c:pt idx="9">
                  <c:v>4907130</c:v>
                </c:pt>
                <c:pt idx="10">
                  <c:v>10825496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224746922.56</c:v>
                </c:pt>
                <c:pt idx="15">
                  <c:v>52984233.590000004</c:v>
                </c:pt>
                <c:pt idx="16">
                  <c:v>323323677</c:v>
                </c:pt>
                <c:pt idx="17">
                  <c:v>140126740.71000001</c:v>
                </c:pt>
                <c:pt idx="18">
                  <c:v>18786570.59</c:v>
                </c:pt>
                <c:pt idx="19">
                  <c:v>52414897.020000003</c:v>
                </c:pt>
                <c:pt idx="20">
                  <c:v>303153.98</c:v>
                </c:pt>
                <c:pt idx="21">
                  <c:v>2511018</c:v>
                </c:pt>
                <c:pt idx="22">
                  <c:v>2790544</c:v>
                </c:pt>
                <c:pt idx="23">
                  <c:v>37607748.759999998</c:v>
                </c:pt>
                <c:pt idx="24">
                  <c:v>68783003.939999998</c:v>
                </c:pt>
                <c:pt idx="25">
                  <c:v>158184600</c:v>
                </c:pt>
                <c:pt idx="26">
                  <c:v>156717600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63276863.090000004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35006617.729999997</c:v>
                </c:pt>
                <c:pt idx="47">
                  <c:v>1366003</c:v>
                </c:pt>
                <c:pt idx="48">
                  <c:v>0</c:v>
                </c:pt>
                <c:pt idx="49">
                  <c:v>5003983</c:v>
                </c:pt>
                <c:pt idx="50">
                  <c:v>0.01</c:v>
                </c:pt>
                <c:pt idx="51">
                  <c:v>143196326.16999999</c:v>
                </c:pt>
                <c:pt idx="52">
                  <c:v>143196326.16999999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19051756.699999999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6983001.29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222587963.70999998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51246360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8800568.3699999992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209804684.38999999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124993558.93000001</c:v>
                </c:pt>
                <c:pt idx="1">
                  <c:v>106942740.20999999</c:v>
                </c:pt>
                <c:pt idx="2">
                  <c:v>1604863.29</c:v>
                </c:pt>
                <c:pt idx="3">
                  <c:v>0</c:v>
                </c:pt>
                <c:pt idx="4">
                  <c:v>0</c:v>
                </c:pt>
                <c:pt idx="5">
                  <c:v>16445955.43</c:v>
                </c:pt>
                <c:pt idx="6">
                  <c:v>32799096.659999996</c:v>
                </c:pt>
                <c:pt idx="7">
                  <c:v>2714659.14</c:v>
                </c:pt>
                <c:pt idx="8">
                  <c:v>607508.67000000004</c:v>
                </c:pt>
                <c:pt idx="9">
                  <c:v>291489.5</c:v>
                </c:pt>
                <c:pt idx="10">
                  <c:v>695536.13</c:v>
                </c:pt>
                <c:pt idx="11">
                  <c:v>238373.55</c:v>
                </c:pt>
                <c:pt idx="12">
                  <c:v>1965211.56</c:v>
                </c:pt>
                <c:pt idx="13">
                  <c:v>2016960.69</c:v>
                </c:pt>
                <c:pt idx="14">
                  <c:v>21951408.34</c:v>
                </c:pt>
                <c:pt idx="15">
                  <c:v>2317949.08</c:v>
                </c:pt>
                <c:pt idx="16">
                  <c:v>17060280.670000002</c:v>
                </c:pt>
                <c:pt idx="17">
                  <c:v>7033857.9299999997</c:v>
                </c:pt>
                <c:pt idx="18">
                  <c:v>456394.5</c:v>
                </c:pt>
                <c:pt idx="19">
                  <c:v>1222482.3600000001</c:v>
                </c:pt>
                <c:pt idx="20">
                  <c:v>0</c:v>
                </c:pt>
                <c:pt idx="21">
                  <c:v>969196.02</c:v>
                </c:pt>
                <c:pt idx="22">
                  <c:v>0</c:v>
                </c:pt>
                <c:pt idx="23">
                  <c:v>2793151.46</c:v>
                </c:pt>
                <c:pt idx="24">
                  <c:v>4585198.4000000004</c:v>
                </c:pt>
                <c:pt idx="25">
                  <c:v>11154187.5</c:v>
                </c:pt>
                <c:pt idx="26">
                  <c:v>11154187.5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32150672.120000001</c:v>
                </c:pt>
                <c:pt idx="42">
                  <c:v>31789446.210000001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361225.91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218157795.88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914957837.05999994</c:v>
                </c:pt>
                <c:pt idx="1">
                  <c:v>707019014.85000014</c:v>
                </c:pt>
                <c:pt idx="2">
                  <c:v>98485209.269999996</c:v>
                </c:pt>
                <c:pt idx="3">
                  <c:v>0</c:v>
                </c:pt>
                <c:pt idx="4">
                  <c:v>10000</c:v>
                </c:pt>
                <c:pt idx="5">
                  <c:v>109443612.94</c:v>
                </c:pt>
                <c:pt idx="6">
                  <c:v>239798018.86999997</c:v>
                </c:pt>
                <c:pt idx="7">
                  <c:v>20120684.709999997</c:v>
                </c:pt>
                <c:pt idx="8">
                  <c:v>3140634.07</c:v>
                </c:pt>
                <c:pt idx="9">
                  <c:v>2528262.9</c:v>
                </c:pt>
                <c:pt idx="10">
                  <c:v>3895299.26</c:v>
                </c:pt>
                <c:pt idx="11">
                  <c:v>49435631.130000003</c:v>
                </c:pt>
                <c:pt idx="12">
                  <c:v>19229726.619999997</c:v>
                </c:pt>
                <c:pt idx="13">
                  <c:v>13174540.74</c:v>
                </c:pt>
                <c:pt idx="14">
                  <c:v>107875053.81000002</c:v>
                </c:pt>
                <c:pt idx="15">
                  <c:v>20398185.630000003</c:v>
                </c:pt>
                <c:pt idx="16">
                  <c:v>75580626.260000005</c:v>
                </c:pt>
                <c:pt idx="17">
                  <c:v>39639007.199999996</c:v>
                </c:pt>
                <c:pt idx="18">
                  <c:v>1526064.5</c:v>
                </c:pt>
                <c:pt idx="19">
                  <c:v>3150001.7</c:v>
                </c:pt>
                <c:pt idx="20">
                  <c:v>3991</c:v>
                </c:pt>
                <c:pt idx="21">
                  <c:v>1031016.0900000001</c:v>
                </c:pt>
                <c:pt idx="22">
                  <c:v>108608.18000000001</c:v>
                </c:pt>
                <c:pt idx="23">
                  <c:v>17107613.16</c:v>
                </c:pt>
                <c:pt idx="24">
                  <c:v>13014324.43</c:v>
                </c:pt>
                <c:pt idx="25">
                  <c:v>79542625</c:v>
                </c:pt>
                <c:pt idx="26">
                  <c:v>78075625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55860524.859999999</c:v>
                </c:pt>
                <c:pt idx="42">
                  <c:v>52027202.650000006</c:v>
                </c:pt>
                <c:pt idx="43">
                  <c:v>2617443.02</c:v>
                </c:pt>
                <c:pt idx="44">
                  <c:v>463136.45</c:v>
                </c:pt>
                <c:pt idx="45">
                  <c:v>17294.41</c:v>
                </c:pt>
                <c:pt idx="46">
                  <c:v>326819.88000000006</c:v>
                </c:pt>
                <c:pt idx="47">
                  <c:v>408628.44999999995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4107649.93</c:v>
                </c:pt>
                <c:pt idx="52">
                  <c:v>4107649.93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1369847281.9799998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205153</xdr:colOff>
      <xdr:row>0</xdr:row>
      <xdr:rowOff>142452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3853" y="1424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278423</xdr:colOff>
      <xdr:row>0</xdr:row>
      <xdr:rowOff>21981</xdr:rowOff>
    </xdr:from>
    <xdr:to>
      <xdr:col>1</xdr:col>
      <xdr:colOff>1843034</xdr:colOff>
      <xdr:row>5</xdr:row>
      <xdr:rowOff>44825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1981"/>
          <a:ext cx="1564611" cy="8288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1" zoomScaleNormal="100" zoomScaleSheetLayoutView="100" workbookViewId="0">
      <selection activeCell="E9" sqref="E9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1" width="11.7109375" style="7" customWidth="1"/>
    <col min="12" max="12" width="11.7109375" style="7" hidden="1" customWidth="1"/>
    <col min="13" max="13" width="12.28515625" style="7" hidden="1" customWidth="1"/>
    <col min="14" max="14" width="11.7109375" style="7" hidden="1" customWidth="1"/>
    <col min="15" max="15" width="12.42578125" style="7" hidden="1" customWidth="1"/>
    <col min="16" max="16" width="11.7109375" style="7" hidden="1" customWidth="1"/>
    <col min="17" max="17" width="13" style="7" bestFit="1" customWidth="1"/>
    <col min="18" max="16384" width="11.42578125" style="1"/>
  </cols>
  <sheetData>
    <row r="1" spans="1:17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2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">
      <c r="B3" s="37" t="s">
        <v>108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">
      <c r="B4" s="36" t="s">
        <v>92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x14ac:dyDescent="0.2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20.25" customHeight="1" x14ac:dyDescent="0.2">
      <c r="B6" s="2"/>
      <c r="C6" s="2"/>
      <c r="D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1" t="s">
        <v>68</v>
      </c>
      <c r="C7" s="32" t="s">
        <v>69</v>
      </c>
      <c r="D7" s="32" t="s">
        <v>70</v>
      </c>
      <c r="E7" s="32" t="s">
        <v>102</v>
      </c>
      <c r="F7" s="32" t="s">
        <v>103</v>
      </c>
      <c r="G7" s="32" t="s">
        <v>104</v>
      </c>
      <c r="H7" s="32" t="s">
        <v>4</v>
      </c>
      <c r="I7" s="33" t="s">
        <v>5</v>
      </c>
      <c r="J7" s="33" t="s">
        <v>6</v>
      </c>
      <c r="K7" s="33" t="s">
        <v>7</v>
      </c>
      <c r="L7" s="33" t="s">
        <v>72</v>
      </c>
      <c r="M7" s="33" t="s">
        <v>8</v>
      </c>
      <c r="N7" s="33" t="s">
        <v>9</v>
      </c>
      <c r="O7" s="33" t="s">
        <v>73</v>
      </c>
      <c r="P7" s="33" t="s">
        <v>10</v>
      </c>
      <c r="Q7" s="33" t="s">
        <v>3</v>
      </c>
    </row>
    <row r="8" spans="1:17" s="7" customFormat="1" x14ac:dyDescent="0.25">
      <c r="B8" s="31"/>
      <c r="C8" s="32"/>
      <c r="D8" s="32"/>
      <c r="E8" s="32" t="s">
        <v>71</v>
      </c>
      <c r="F8" s="32" t="s">
        <v>71</v>
      </c>
      <c r="G8" s="32" t="s">
        <v>4</v>
      </c>
      <c r="H8" s="32" t="s">
        <v>4</v>
      </c>
      <c r="I8" s="34"/>
      <c r="J8" s="34"/>
      <c r="K8" s="34"/>
      <c r="L8" s="34"/>
      <c r="M8" s="34"/>
      <c r="N8" s="34"/>
      <c r="O8" s="34"/>
      <c r="P8" s="34"/>
      <c r="Q8" s="34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124993558.93000001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914957837.05999994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1287685127.8800001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106942740.20999999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707019014.85000014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4">
        <v>266288151</v>
      </c>
      <c r="D12" s="25">
        <v>249256947.05000001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1604863.29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98485209.269999996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4">
        <v>200000</v>
      </c>
      <c r="D13" s="25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4">
        <v>300300</v>
      </c>
      <c r="D14" s="25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4">
        <v>187871398</v>
      </c>
      <c r="D15" s="25">
        <v>185402501.06999999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16445955.43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109443612.94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19051756.699999999</v>
      </c>
      <c r="J16" s="14">
        <f t="shared" si="5"/>
        <v>51246360</v>
      </c>
      <c r="K16" s="14">
        <f t="shared" ref="K16:M16" si="6">SUM(K17:K25)</f>
        <v>32799096.659999996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239798018.86999997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2714659.14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20120684.709999997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4">
        <v>49761522</v>
      </c>
      <c r="D18" s="25">
        <v>39484356.530000001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607508.67000000004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3140634.07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4">
        <v>2857130</v>
      </c>
      <c r="D19" s="25">
        <v>4907130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291489.5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2528262.9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4">
        <v>10816596</v>
      </c>
      <c r="D20" s="25">
        <v>10825496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695536.13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3895299.26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238373.55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49435631.130000003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1965211.56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19229726.619999997</v>
      </c>
    </row>
    <row r="23" spans="1:17" ht="14.25" customHeight="1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2016960.69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13174540.74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220322395.56+4424527</f>
        <v>224746922.56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6983001.29</v>
      </c>
      <c r="J24" s="16">
        <v>8800568.3699999992</v>
      </c>
      <c r="K24" s="16">
        <v>21951408.34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107875053.81000002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42679438.59+10304795</f>
        <v>52984233.590000004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2317949.08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20398185.630000003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17060280.670000002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75580626.260000005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4">
        <v>137963618</v>
      </c>
      <c r="D27" s="25">
        <v>140126740.71000001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7033857.9299999997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39639007.199999996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4">
        <v>18673886</v>
      </c>
      <c r="D28" s="25">
        <v>18786570.59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456394.5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1526064.5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4">
        <v>52890461</v>
      </c>
      <c r="D29" s="25">
        <v>52414897.020000003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1222482.3600000001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3150001.7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4">
        <v>79594</v>
      </c>
      <c r="D30" s="25">
        <v>303153.98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3991</v>
      </c>
    </row>
    <row r="31" spans="1:17" ht="14.25" customHeight="1" x14ac:dyDescent="0.2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969196.02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1031016.0900000001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4">
        <v>2904817</v>
      </c>
      <c r="D32" s="25">
        <v>2790544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108608.18000000001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4">
        <v>37342084</v>
      </c>
      <c r="D33" s="25">
        <v>37607748.759999998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2793151.46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17107613.16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4">
        <v>70958199</v>
      </c>
      <c r="D34" s="25">
        <v>68783003.939999998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4585198.4000000004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13014324.43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11154187.5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79542625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4">
        <v>158184600</v>
      </c>
      <c r="D36" s="25">
        <v>156717600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11154187.5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78075625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1367000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32150672.120000001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55860524.859999999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4">
        <v>74172795</v>
      </c>
      <c r="D52" s="25">
        <v>63276863.090000004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31789446.210000001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52027202.650000006</v>
      </c>
    </row>
    <row r="53" spans="1:17" ht="14.25" customHeight="1" x14ac:dyDescent="0.2">
      <c r="A53" s="1" t="str">
        <f t="shared" si="0"/>
        <v>2.6.2</v>
      </c>
      <c r="B53" s="15" t="s">
        <v>89</v>
      </c>
      <c r="C53" s="24">
        <v>6776684</v>
      </c>
      <c r="D53" s="25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2617443.02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4">
        <v>7565426</v>
      </c>
      <c r="D56" s="25">
        <v>35006617.729999997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326819.88000000006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4">
        <v>4246403</v>
      </c>
      <c r="D57" s="25">
        <v>1366003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361225.91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408628.44999999995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4">
        <v>8303983</v>
      </c>
      <c r="D59" s="25">
        <v>5003983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4">
        <v>0</v>
      </c>
      <c r="D60" s="25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143196326.16999999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4107649.93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4">
        <v>122099429</v>
      </c>
      <c r="D62" s="25">
        <v>143196326.16999999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4107649.93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222587963.70999998</v>
      </c>
      <c r="J82" s="20">
        <f t="shared" si="26"/>
        <v>209804684.38999999</v>
      </c>
      <c r="K82" s="20">
        <f t="shared" si="26"/>
        <v>218157795.88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1369847281.9799998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106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5" t="s">
        <v>101</v>
      </c>
      <c r="C93" s="35"/>
      <c r="D93" s="35"/>
      <c r="E93" s="35"/>
      <c r="F93" s="35"/>
      <c r="G93" s="35"/>
      <c r="H93" s="35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29" t="s">
        <v>105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2:17" ht="11.25" customHeight="1" x14ac:dyDescent="0.2">
      <c r="B100" s="30" t="s">
        <v>107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17" x14ac:dyDescent="0.2">
      <c r="B101" s="30" t="s">
        <v>67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</mergeCells>
  <pageMargins left="0.47244094488188981" right="0.27559055118110237" top="0.15748031496062992" bottom="0.19685039370078741" header="0.31496062992125984" footer="0.31496062992125984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2025-08-18T17:20:10Z</cp:lastPrinted>
  <dcterms:created xsi:type="dcterms:W3CDTF">2023-02-06T18:56:24Z</dcterms:created>
  <dcterms:modified xsi:type="dcterms:W3CDTF">2025-08-18T17:54:22Z</dcterms:modified>
</cp:coreProperties>
</file>