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carlixta.delarosa\Desktop\CARLA\CUENTA POR PAGAR\Analisis de CUENTAS\Recintos\2026\Transparencia\"/>
    </mc:Choice>
  </mc:AlternateContent>
  <xr:revisionPtr revIDLastSave="0" documentId="13_ncr:1_{B31FB063-1DCF-432C-B46F-818A0D58128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caudación direct ener 2026 " sheetId="3" r:id="rId1"/>
    <sheet name="Libro Banco ene 2026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3" l="1"/>
  <c r="D22" i="3"/>
  <c r="G14" i="2"/>
  <c r="G13" i="2"/>
  <c r="E22" i="3" l="1"/>
</calcChain>
</file>

<file path=xl/sharedStrings.xml><?xml version="1.0" encoding="utf-8"?>
<sst xmlns="http://schemas.openxmlformats.org/spreadsheetml/2006/main" count="45" uniqueCount="45">
  <si>
    <t xml:space="preserve">Inscripción Estudio de Grado </t>
  </si>
  <si>
    <t>Legalización de Títulos</t>
  </si>
  <si>
    <t>Carta Anillo</t>
  </si>
  <si>
    <t>Concepto</t>
  </si>
  <si>
    <t>No.</t>
  </si>
  <si>
    <t xml:space="preserve">Lic José Ernesto  Jiménez </t>
  </si>
  <si>
    <t xml:space="preserve">Enc. Financiero </t>
  </si>
  <si>
    <t>TOTAL</t>
  </si>
  <si>
    <t xml:space="preserve">LIBRO BANCO </t>
  </si>
  <si>
    <t>Valores en RD$</t>
  </si>
  <si>
    <t xml:space="preserve">CUENTA ADMINISTRATIVA                                                          </t>
  </si>
  <si>
    <t xml:space="preserve">Cta. No. 2480003951 FONDO REPONIBLE INSTITUCIONAL     </t>
  </si>
  <si>
    <t>Fecha</t>
  </si>
  <si>
    <t>Documento</t>
  </si>
  <si>
    <t xml:space="preserve">Descripción </t>
  </si>
  <si>
    <t xml:space="preserve">Débito </t>
  </si>
  <si>
    <t>Crédito</t>
  </si>
  <si>
    <t xml:space="preserve">Balance </t>
  </si>
  <si>
    <t xml:space="preserve">BALANCE INICIAL </t>
  </si>
  <si>
    <t>Balance Final</t>
  </si>
  <si>
    <t xml:space="preserve">    Lic Carlixta de la Rosa </t>
  </si>
  <si>
    <t xml:space="preserve">  Enc.Div.de Contabilidad </t>
  </si>
  <si>
    <t xml:space="preserve">               Instituto Superior de Formación Docente Salomé Ureña</t>
  </si>
  <si>
    <t xml:space="preserve">            Ingresos por recaudación directa</t>
  </si>
  <si>
    <t xml:space="preserve">        Valores en RD$</t>
  </si>
  <si>
    <t>Efectivo</t>
  </si>
  <si>
    <t>Total</t>
  </si>
  <si>
    <t xml:space="preserve"> Carlixta de la Rosa</t>
  </si>
  <si>
    <t xml:space="preserve">                         Lic. José Ernesto Jiménez</t>
  </si>
  <si>
    <t>Enc. Div. De Contabilidad</t>
  </si>
  <si>
    <t xml:space="preserve">                     Enc. Financiero</t>
  </si>
  <si>
    <t>ND</t>
  </si>
  <si>
    <t>Crédito 1ra Inscripción</t>
  </si>
  <si>
    <t>Crédito 2da Inscripción</t>
  </si>
  <si>
    <t xml:space="preserve">Otros </t>
  </si>
  <si>
    <t>Carta de Finalización de Estudios</t>
  </si>
  <si>
    <t>Certificación de Título o Grado</t>
  </si>
  <si>
    <t>Certificaciones de Estudio</t>
  </si>
  <si>
    <t>Tutorías o cursos especiales</t>
  </si>
  <si>
    <t xml:space="preserve">          Del 01 al 31 de enero 2026</t>
  </si>
  <si>
    <t>Fecha:05/02/2026</t>
  </si>
  <si>
    <t>Derecho de Inscripción</t>
  </si>
  <si>
    <t>FC-06/02/2026</t>
  </si>
  <si>
    <t>COMISION DE  BANCO ENERO 2026</t>
  </si>
  <si>
    <t>Desde  01/01/2026 Hasta 31/01/2026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</si>
</sst>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\-#,##0.00"/>
    <numFmt numFmtId="165" formatCode="dd/mm/yyyy"/>
  </numFmts>
  <fonts count="19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rgb="FF00B050"/>
      <name val="Calibri"/>
      <family val="2"/>
    </font>
    <font>
      <b/>
      <sz val="11"/>
      <color theme="1"/>
      <name val="Ca."/>
    </font>
    <font>
      <sz val="10"/>
      <color theme="1"/>
      <name val="Calibri"/>
      <family val="2"/>
    </font>
    <font>
      <sz val="10"/>
      <color theme="1"/>
      <name val="Times New Roman"/>
      <family val="1"/>
    </font>
    <font>
      <b/>
      <sz val="10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43" fontId="14" fillId="0" borderId="0" xfId="1" applyFont="1"/>
    <xf numFmtId="0" fontId="16" fillId="0" borderId="0" xfId="0" applyFont="1"/>
    <xf numFmtId="0" fontId="17" fillId="0" borderId="0" xfId="0" applyFont="1"/>
    <xf numFmtId="0" fontId="15" fillId="5" borderId="1" xfId="0" applyFont="1" applyFill="1" applyBorder="1" applyAlignment="1">
      <alignment horizontal="center"/>
    </xf>
    <xf numFmtId="43" fontId="15" fillId="5" borderId="1" xfId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/>
    <xf numFmtId="0" fontId="3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49" fontId="6" fillId="0" borderId="1" xfId="0" applyNumberFormat="1" applyFont="1" applyBorder="1"/>
    <xf numFmtId="0" fontId="8" fillId="0" borderId="1" xfId="0" applyFont="1" applyBorder="1"/>
    <xf numFmtId="43" fontId="8" fillId="0" borderId="1" xfId="1" applyFont="1" applyBorder="1"/>
    <xf numFmtId="43" fontId="9" fillId="2" borderId="1" xfId="1" applyFont="1" applyFill="1" applyBorder="1"/>
    <xf numFmtId="0" fontId="3" fillId="2" borderId="0" xfId="0" applyFont="1" applyFill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4" fontId="0" fillId="0" borderId="0" xfId="0" applyNumberFormat="1"/>
    <xf numFmtId="165" fontId="6" fillId="2" borderId="1" xfId="0" applyNumberFormat="1" applyFont="1" applyFill="1" applyBorder="1" applyAlignment="1">
      <alignment horizontal="right"/>
    </xf>
    <xf numFmtId="43" fontId="17" fillId="0" borderId="0" xfId="1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3" fontId="16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18" fillId="2" borderId="1" xfId="0" applyFont="1" applyFill="1" applyBorder="1"/>
    <xf numFmtId="0" fontId="13" fillId="5" borderId="5" xfId="0" applyFont="1" applyFill="1" applyBorder="1"/>
    <xf numFmtId="0" fontId="15" fillId="5" borderId="5" xfId="0" applyFont="1" applyFill="1" applyBorder="1" applyAlignment="1">
      <alignment horizontal="center"/>
    </xf>
    <xf numFmtId="43" fontId="15" fillId="5" borderId="5" xfId="1" applyFont="1" applyFill="1" applyBorder="1"/>
    <xf numFmtId="0" fontId="0" fillId="2" borderId="1" xfId="0" applyFill="1" applyBorder="1"/>
    <xf numFmtId="4" fontId="0" fillId="2" borderId="1" xfId="0" applyNumberFormat="1" applyFill="1" applyBorder="1"/>
    <xf numFmtId="49" fontId="9" fillId="4" borderId="6" xfId="0" applyNumberFormat="1" applyFont="1" applyFill="1" applyBorder="1"/>
    <xf numFmtId="4" fontId="10" fillId="4" borderId="6" xfId="0" applyNumberFormat="1" applyFont="1" applyFill="1" applyBorder="1" applyAlignment="1">
      <alignment horizontal="center"/>
    </xf>
    <xf numFmtId="43" fontId="10" fillId="4" borderId="6" xfId="1" applyFont="1" applyFill="1" applyBorder="1"/>
    <xf numFmtId="43" fontId="9" fillId="4" borderId="6" xfId="1" applyFont="1" applyFill="1" applyBorder="1"/>
    <xf numFmtId="43" fontId="10" fillId="4" borderId="7" xfId="1" applyFont="1" applyFill="1" applyBorder="1" applyAlignment="1">
      <alignment horizontal="right"/>
    </xf>
    <xf numFmtId="165" fontId="6" fillId="0" borderId="1" xfId="0" applyNumberFormat="1" applyFont="1" applyBorder="1"/>
    <xf numFmtId="49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4</xdr:row>
      <xdr:rowOff>180975</xdr:rowOff>
    </xdr:from>
    <xdr:to>
      <xdr:col>2</xdr:col>
      <xdr:colOff>685800</xdr:colOff>
      <xdr:row>8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19CA4C-5F61-4AC0-B531-1509AFF86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5" y="990600"/>
          <a:ext cx="1019175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2</xdr:row>
      <xdr:rowOff>114300</xdr:rowOff>
    </xdr:from>
    <xdr:to>
      <xdr:col>3</xdr:col>
      <xdr:colOff>1828800</xdr:colOff>
      <xdr:row>6</xdr:row>
      <xdr:rowOff>114300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BF2B42A3-2A4E-4086-850C-27F6B7DC8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0" y="8963025"/>
          <a:ext cx="1828800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25195-4FAD-4A7C-BE23-4D859C12F8DF}">
  <dimension ref="B4:H48"/>
  <sheetViews>
    <sheetView workbookViewId="0">
      <selection activeCell="F32" sqref="F32"/>
    </sheetView>
  </sheetViews>
  <sheetFormatPr baseColWidth="10" defaultRowHeight="15"/>
  <cols>
    <col min="1" max="1" width="5" customWidth="1"/>
    <col min="2" max="2" width="11.85546875" customWidth="1"/>
    <col min="3" max="3" width="32.42578125" customWidth="1"/>
    <col min="4" max="4" width="15.140625" customWidth="1"/>
    <col min="5" max="5" width="18.5703125" customWidth="1"/>
  </cols>
  <sheetData>
    <row r="4" spans="2:5" ht="18.75">
      <c r="B4" s="28" t="s">
        <v>22</v>
      </c>
      <c r="C4" s="28"/>
      <c r="D4" s="28"/>
      <c r="E4" s="28"/>
    </row>
    <row r="5" spans="2:5">
      <c r="B5" s="29" t="s">
        <v>23</v>
      </c>
      <c r="C5" s="29"/>
      <c r="D5" s="29"/>
      <c r="E5" s="29"/>
    </row>
    <row r="6" spans="2:5">
      <c r="B6" s="30" t="s">
        <v>39</v>
      </c>
      <c r="C6" s="30"/>
      <c r="D6" s="30"/>
      <c r="E6" s="30"/>
    </row>
    <row r="7" spans="2:5">
      <c r="B7" s="31" t="s">
        <v>24</v>
      </c>
      <c r="C7" s="31"/>
      <c r="D7" s="31"/>
      <c r="E7" s="31"/>
    </row>
    <row r="8" spans="2:5">
      <c r="B8" s="3"/>
      <c r="C8" s="3"/>
      <c r="D8" s="3"/>
      <c r="E8" s="3" t="s">
        <v>40</v>
      </c>
    </row>
    <row r="9" spans="2:5">
      <c r="B9" s="4"/>
      <c r="C9" s="4"/>
      <c r="D9" s="5"/>
      <c r="E9" s="5"/>
    </row>
    <row r="10" spans="2:5">
      <c r="B10" s="8" t="s">
        <v>4</v>
      </c>
      <c r="C10" s="8" t="s">
        <v>3</v>
      </c>
      <c r="D10" s="9" t="s">
        <v>25</v>
      </c>
      <c r="E10" s="9" t="s">
        <v>26</v>
      </c>
    </row>
    <row r="11" spans="2:5">
      <c r="B11" s="42">
        <v>1</v>
      </c>
      <c r="C11" s="38" t="s">
        <v>0</v>
      </c>
      <c r="D11" s="43">
        <v>9000</v>
      </c>
      <c r="E11" s="43">
        <v>9000</v>
      </c>
    </row>
    <row r="12" spans="2:5">
      <c r="B12" s="42">
        <v>2</v>
      </c>
      <c r="C12" s="38" t="s">
        <v>41</v>
      </c>
      <c r="D12" s="43">
        <v>256500</v>
      </c>
      <c r="E12" s="43">
        <v>256500</v>
      </c>
    </row>
    <row r="13" spans="2:5">
      <c r="B13" s="42">
        <v>3</v>
      </c>
      <c r="C13" s="38" t="s">
        <v>35</v>
      </c>
      <c r="D13" s="43">
        <v>64700</v>
      </c>
      <c r="E13" s="43">
        <v>64700</v>
      </c>
    </row>
    <row r="14" spans="2:5">
      <c r="B14" s="42">
        <v>4</v>
      </c>
      <c r="C14" s="38" t="s">
        <v>1</v>
      </c>
      <c r="D14" s="43">
        <v>2950</v>
      </c>
      <c r="E14" s="43">
        <v>2950</v>
      </c>
    </row>
    <row r="15" spans="2:5">
      <c r="B15" s="42">
        <v>5</v>
      </c>
      <c r="C15" s="38" t="s">
        <v>36</v>
      </c>
      <c r="D15" s="43">
        <v>50100</v>
      </c>
      <c r="E15" s="43">
        <v>50100</v>
      </c>
    </row>
    <row r="16" spans="2:5">
      <c r="B16" s="42">
        <v>6</v>
      </c>
      <c r="C16" s="38" t="s">
        <v>37</v>
      </c>
      <c r="D16" s="43">
        <v>74400</v>
      </c>
      <c r="E16" s="43">
        <v>74400</v>
      </c>
    </row>
    <row r="17" spans="2:8">
      <c r="B17" s="42">
        <v>7</v>
      </c>
      <c r="C17" s="38" t="s">
        <v>2</v>
      </c>
      <c r="D17" s="43">
        <v>13900</v>
      </c>
      <c r="E17" s="43">
        <v>13900</v>
      </c>
    </row>
    <row r="18" spans="2:8">
      <c r="B18" s="42">
        <v>8</v>
      </c>
      <c r="C18" s="38" t="s">
        <v>32</v>
      </c>
      <c r="D18" s="43">
        <v>1100</v>
      </c>
      <c r="E18" s="43">
        <v>1100</v>
      </c>
    </row>
    <row r="19" spans="2:8">
      <c r="B19" s="42">
        <v>9</v>
      </c>
      <c r="C19" s="38" t="s">
        <v>33</v>
      </c>
      <c r="D19" s="43">
        <v>200</v>
      </c>
      <c r="E19" s="43">
        <v>200</v>
      </c>
    </row>
    <row r="20" spans="2:8">
      <c r="B20" s="42">
        <v>10</v>
      </c>
      <c r="C20" s="38" t="s">
        <v>38</v>
      </c>
      <c r="D20" s="43">
        <v>5416</v>
      </c>
      <c r="E20" s="43">
        <v>5416</v>
      </c>
    </row>
    <row r="21" spans="2:8">
      <c r="B21" s="42">
        <v>11</v>
      </c>
      <c r="C21" s="38" t="s">
        <v>34</v>
      </c>
      <c r="D21" s="43">
        <v>27160.55</v>
      </c>
      <c r="E21" s="43">
        <f>+D21</f>
        <v>27160.55</v>
      </c>
    </row>
    <row r="22" spans="2:8">
      <c r="B22" s="39"/>
      <c r="C22" s="40" t="s">
        <v>7</v>
      </c>
      <c r="D22" s="41">
        <f>SUM(D11:D21)</f>
        <v>505426.55</v>
      </c>
      <c r="E22" s="41">
        <f>SUM(E11:E21)</f>
        <v>505426.55</v>
      </c>
      <c r="G22" s="25"/>
      <c r="H22" s="25"/>
    </row>
    <row r="24" spans="2:8">
      <c r="D24" s="25"/>
    </row>
    <row r="26" spans="2:8">
      <c r="B26" s="6" t="s">
        <v>27</v>
      </c>
      <c r="C26" s="6"/>
      <c r="D26" s="32" t="s">
        <v>28</v>
      </c>
      <c r="E26" s="32"/>
    </row>
    <row r="27" spans="2:8">
      <c r="B27" s="7" t="s">
        <v>29</v>
      </c>
      <c r="C27" s="7"/>
      <c r="D27" s="27" t="s">
        <v>30</v>
      </c>
      <c r="E27" s="27"/>
    </row>
    <row r="34" spans="3:8">
      <c r="C34" s="25"/>
      <c r="D34" s="25"/>
      <c r="E34" s="25"/>
      <c r="F34" s="25"/>
      <c r="G34" s="25"/>
      <c r="H34" s="25"/>
    </row>
    <row r="35" spans="3:8">
      <c r="C35" s="25"/>
      <c r="D35" s="25"/>
      <c r="E35" s="25"/>
      <c r="F35" s="25"/>
      <c r="G35" s="25"/>
      <c r="H35" s="25"/>
    </row>
    <row r="36" spans="3:8">
      <c r="C36" s="25"/>
      <c r="D36" s="25"/>
      <c r="E36" s="25"/>
      <c r="F36" s="25"/>
      <c r="G36" s="25"/>
      <c r="H36" s="25"/>
    </row>
    <row r="37" spans="3:8">
      <c r="C37" s="25"/>
      <c r="D37" s="25"/>
      <c r="E37" s="25"/>
      <c r="F37" s="25"/>
      <c r="G37" s="25"/>
      <c r="H37" s="25"/>
    </row>
    <row r="38" spans="3:8">
      <c r="C38" s="25"/>
      <c r="D38" s="25"/>
      <c r="E38" s="25"/>
      <c r="F38" s="25"/>
      <c r="G38" s="25"/>
      <c r="H38" s="25"/>
    </row>
    <row r="39" spans="3:8">
      <c r="C39" s="25"/>
      <c r="D39" s="25"/>
      <c r="E39" s="25"/>
      <c r="F39" s="25"/>
      <c r="G39" s="25"/>
      <c r="H39" s="25"/>
    </row>
    <row r="40" spans="3:8">
      <c r="C40" s="25"/>
      <c r="D40" s="25"/>
      <c r="E40" s="25"/>
      <c r="F40" s="25"/>
      <c r="G40" s="25"/>
      <c r="H40" s="25"/>
    </row>
    <row r="41" spans="3:8">
      <c r="C41" s="25"/>
      <c r="D41" s="25"/>
      <c r="E41" s="25"/>
      <c r="F41" s="25"/>
      <c r="G41" s="25"/>
      <c r="H41" s="25"/>
    </row>
    <row r="42" spans="3:8">
      <c r="C42" s="25"/>
      <c r="D42" s="25"/>
      <c r="E42" s="25"/>
      <c r="F42" s="25"/>
      <c r="G42" s="25"/>
      <c r="H42" s="25"/>
    </row>
    <row r="43" spans="3:8">
      <c r="C43" s="25"/>
      <c r="D43" s="25"/>
      <c r="E43" s="25"/>
      <c r="F43" s="25"/>
      <c r="G43" s="25"/>
      <c r="H43" s="25"/>
    </row>
    <row r="44" spans="3:8">
      <c r="C44" s="25"/>
      <c r="D44" s="25"/>
      <c r="E44" s="25"/>
      <c r="F44" s="25"/>
      <c r="G44" s="25"/>
      <c r="H44" s="25"/>
    </row>
    <row r="45" spans="3:8">
      <c r="C45" s="25"/>
      <c r="D45" s="25"/>
      <c r="E45" s="25"/>
      <c r="F45" s="25"/>
      <c r="G45" s="25"/>
      <c r="H45" s="25"/>
    </row>
    <row r="46" spans="3:8">
      <c r="C46" s="25"/>
      <c r="D46" s="25"/>
      <c r="E46" s="25"/>
      <c r="F46" s="25"/>
      <c r="G46" s="25"/>
      <c r="H46" s="25"/>
    </row>
    <row r="47" spans="3:8">
      <c r="C47" s="25"/>
      <c r="D47" s="25"/>
      <c r="E47" s="25"/>
      <c r="F47" s="25"/>
      <c r="G47" s="25"/>
      <c r="H47" s="25"/>
    </row>
    <row r="48" spans="3:8">
      <c r="C48" s="25"/>
      <c r="D48" s="25"/>
      <c r="E48" s="25"/>
      <c r="F48" s="25"/>
      <c r="G48" s="25"/>
      <c r="H48" s="25"/>
    </row>
  </sheetData>
  <mergeCells count="6">
    <mergeCell ref="D27:E27"/>
    <mergeCell ref="B4:E4"/>
    <mergeCell ref="B5:E5"/>
    <mergeCell ref="B6:E6"/>
    <mergeCell ref="B7:E7"/>
    <mergeCell ref="D26:E26"/>
  </mergeCells>
  <pageMargins left="0.7" right="0.7" top="0.75" bottom="0.75" header="0.3" footer="0.3"/>
  <pageSetup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CC60F-072E-4826-BBBB-AFC0EB2123A6}">
  <sheetPr>
    <pageSetUpPr fitToPage="1"/>
  </sheetPr>
  <dimension ref="A4:G21"/>
  <sheetViews>
    <sheetView tabSelected="1" workbookViewId="0">
      <selection activeCell="D24" sqref="D24"/>
    </sheetView>
  </sheetViews>
  <sheetFormatPr baseColWidth="10" defaultColWidth="11.42578125" defaultRowHeight="11.25"/>
  <cols>
    <col min="1" max="1" width="4.42578125" style="1" customWidth="1"/>
    <col min="2" max="2" width="11.5703125" style="1" customWidth="1"/>
    <col min="3" max="3" width="9.5703125" style="1" customWidth="1"/>
    <col min="4" max="4" width="55.7109375" style="1" customWidth="1"/>
    <col min="5" max="5" width="14" style="1" customWidth="1"/>
    <col min="6" max="6" width="11.5703125" style="1" customWidth="1"/>
    <col min="7" max="16384" width="11.42578125" style="1"/>
  </cols>
  <sheetData>
    <row r="4" spans="1:7" ht="15">
      <c r="A4"/>
      <c r="B4" s="10"/>
      <c r="C4" s="10"/>
      <c r="D4" s="2"/>
      <c r="F4" s="2"/>
      <c r="G4" s="11" t="s">
        <v>42</v>
      </c>
    </row>
    <row r="5" spans="1:7" ht="15">
      <c r="A5"/>
      <c r="B5" s="35" t="s">
        <v>8</v>
      </c>
      <c r="C5" s="35"/>
      <c r="D5" s="35"/>
      <c r="E5" s="35"/>
      <c r="F5" s="35"/>
      <c r="G5" s="35"/>
    </row>
    <row r="6" spans="1:7" ht="15">
      <c r="A6"/>
      <c r="B6" s="36" t="s">
        <v>44</v>
      </c>
      <c r="C6" s="36"/>
      <c r="D6" s="36"/>
      <c r="E6" s="36"/>
      <c r="F6" s="36"/>
      <c r="G6" s="36"/>
    </row>
    <row r="7" spans="1:7" ht="15">
      <c r="A7"/>
      <c r="B7" s="37" t="s">
        <v>9</v>
      </c>
      <c r="C7" s="37"/>
      <c r="D7" s="37"/>
      <c r="E7" s="37"/>
      <c r="F7" s="37"/>
      <c r="G7" s="37"/>
    </row>
    <row r="8" spans="1:7" ht="15">
      <c r="A8"/>
      <c r="B8" s="23" t="s">
        <v>10</v>
      </c>
      <c r="C8" s="12"/>
      <c r="D8" s="12"/>
      <c r="E8" s="12"/>
      <c r="F8" s="12"/>
      <c r="G8" s="12"/>
    </row>
    <row r="9" spans="1:7" ht="15">
      <c r="A9"/>
      <c r="B9" s="23" t="s">
        <v>11</v>
      </c>
      <c r="C9"/>
      <c r="D9" s="12"/>
      <c r="E9" s="12"/>
      <c r="F9" s="12"/>
      <c r="G9" s="12"/>
    </row>
    <row r="10" spans="1:7" ht="15.75" thickBot="1">
      <c r="A10"/>
      <c r="B10" s="10"/>
      <c r="C10" s="10"/>
      <c r="D10" s="2"/>
      <c r="F10" s="2"/>
    </row>
    <row r="11" spans="1:7" ht="15">
      <c r="A11" s="13"/>
      <c r="B11" s="24" t="s">
        <v>12</v>
      </c>
      <c r="C11" s="16" t="s">
        <v>13</v>
      </c>
      <c r="D11" s="16" t="s">
        <v>14</v>
      </c>
      <c r="E11" s="17" t="s">
        <v>15</v>
      </c>
      <c r="F11" s="16" t="s">
        <v>16</v>
      </c>
      <c r="G11" s="18" t="s">
        <v>17</v>
      </c>
    </row>
    <row r="12" spans="1:7" ht="15">
      <c r="A12"/>
      <c r="B12" s="26">
        <v>46023</v>
      </c>
      <c r="C12" s="19"/>
      <c r="D12" s="20" t="s">
        <v>18</v>
      </c>
      <c r="E12" s="21"/>
      <c r="F12" s="22"/>
      <c r="G12" s="22">
        <v>10214.139999999867</v>
      </c>
    </row>
    <row r="13" spans="1:7" ht="15">
      <c r="A13"/>
      <c r="B13" s="49">
        <v>46053</v>
      </c>
      <c r="C13" s="50" t="s">
        <v>31</v>
      </c>
      <c r="D13" s="19" t="s">
        <v>43</v>
      </c>
      <c r="E13" s="51"/>
      <c r="F13" s="51">
        <v>325</v>
      </c>
      <c r="G13" s="22">
        <f>+G12+E13-F13</f>
        <v>9889.1399999998666</v>
      </c>
    </row>
    <row r="14" spans="1:7" ht="12.75" thickBot="1">
      <c r="C14" s="44" t="s">
        <v>19</v>
      </c>
      <c r="D14" s="45"/>
      <c r="E14" s="46"/>
      <c r="F14" s="47"/>
      <c r="G14" s="48">
        <f>+G13</f>
        <v>9889.1399999998666</v>
      </c>
    </row>
    <row r="20" spans="3:6">
      <c r="C20" s="14" t="s">
        <v>20</v>
      </c>
      <c r="E20" s="33" t="s">
        <v>5</v>
      </c>
      <c r="F20" s="33"/>
    </row>
    <row r="21" spans="3:6">
      <c r="C21" s="10" t="s">
        <v>21</v>
      </c>
      <c r="D21" s="15"/>
      <c r="E21" s="34" t="s">
        <v>6</v>
      </c>
      <c r="F21" s="34"/>
    </row>
  </sheetData>
  <mergeCells count="5">
    <mergeCell ref="E20:F20"/>
    <mergeCell ref="E21:F21"/>
    <mergeCell ref="B5:G5"/>
    <mergeCell ref="B6:G6"/>
    <mergeCell ref="B7:G7"/>
  </mergeCells>
  <pageMargins left="0.7" right="0.7" top="0.75" bottom="0.75" header="0.3" footer="0.3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Recaudación direct ener 2026 </vt:lpstr>
      <vt:lpstr>Libro Banco ene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Carlixta De la Rosa</cp:lastModifiedBy>
  <cp:lastPrinted>2026-02-05T14:40:48Z</cp:lastPrinted>
  <dcterms:created xsi:type="dcterms:W3CDTF">2023-02-13T14:56:45Z</dcterms:created>
  <dcterms:modified xsi:type="dcterms:W3CDTF">2026-02-05T14:40:58Z</dcterms:modified>
</cp:coreProperties>
</file>