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PROCESOS DEL DÍA A DÍA\Reporte Betania\REPORTES 2021\"/>
    </mc:Choice>
  </mc:AlternateContent>
  <bookViews>
    <workbookView xWindow="0" yWindow="0" windowWidth="20490" windowHeight="7620"/>
  </bookViews>
  <sheets>
    <sheet name="Plantilla Presupuesto" sheetId="1" r:id="rId1"/>
  </sheets>
  <definedNames>
    <definedName name="_xlnm.Print_Titles" localSheetId="0">'Plantilla Presupuesto'!$1:$7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15" i="1" l="1"/>
  <c r="B61" i="1" l="1"/>
  <c r="B51" i="1"/>
  <c r="B43" i="1"/>
  <c r="B35" i="1"/>
  <c r="B25" i="1"/>
  <c r="B73" i="1" l="1"/>
  <c r="B85" i="1" l="1"/>
</calcChain>
</file>

<file path=xl/sharedStrings.xml><?xml version="1.0" encoding="utf-8"?>
<sst xmlns="http://schemas.openxmlformats.org/spreadsheetml/2006/main" count="89" uniqueCount="89">
  <si>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</si>
  <si>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</si>
  <si>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</si>
  <si>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</si>
  <si>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</si>
  <si>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</si>
  <si>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</si>
  <si>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</si>
  <si>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</si>
  <si>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</si>
  <si>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</si>
  <si>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</si>
  <si>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</si>
  <si>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</si>
  <si>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</si>
  <si>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</si>
  <si>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</si>
  <si>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</si>
  <si>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</si>
  <si>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</si>
  <si>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</si>
  <si>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</si>
  <si>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</si>
  <si>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</si>
  <si>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</si>
  <si>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</si>
  <si>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</si>
  <si>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</si>
  <si>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</si>
  <si>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</si>
  <si>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</si>
  <si>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</si>
  <si>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</si>
  <si>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</si>
  <si>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</si>
  <si>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</si>
  <si>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</si>
  <si>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</si>
  <si>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</si>
  <si>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</si>
  <si>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</si>
  <si>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</si>
  <si>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</si>
  <si>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</si>
  <si>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</si>
  <si>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</si>
  <si>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</si>
  <si>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</si>
  <si>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</si>
  <si>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</si>
  <si>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</si>
  <si>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</si>
  <si>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</si>
  <si>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</si>
  <si>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</si>
  <si>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</si>
  <si>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</si>
  <si>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</si>
  <si>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</si>
  <si>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</si>
  <si>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</si>
  <si>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</si>
  <si>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</si>
  <si>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</si>
  <si>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</si>
  <si>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</si>
  <si>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</si>
  <si>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</si>
  <si>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</si>
  <si>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</si>
  <si>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</si>
  <si>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</si>
  <si>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</si>
  <si>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</si>
  <si>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</si>
  <si>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</si>
  <si>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</si>
  <si>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</si>
  <si>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</si>
  <si>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</si>
  <si>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</si>
  <si>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</si>
  <si>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de información de la Gestión Financiera (SIGEF)</t>
  </si>
  <si>
    <t>Ministerio de Educación</t>
  </si>
  <si>
    <t>Instituto Superior de Formación Docente Salome Ureña (ISFODOSU)</t>
  </si>
  <si>
    <t>Reyes S. Caminero Lucas</t>
  </si>
  <si>
    <t>Encargado de la División de presupuesto del Departamento Financiero</t>
  </si>
  <si>
    <t>Vicerrectoría de Gestión</t>
  </si>
  <si>
    <t>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</si>
</sst>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6" fillId="0" borderId="1" xfId="0" applyFont="1" applyBorder="1" applyAlignment="1">
      <alignment horizontal="left" vertical="center" wrapText="1"/>
    </xf>
    <xf numFmtId="43" fontId="6" fillId="0" borderId="1" xfId="1" applyNumberFormat="1" applyFont="1" applyBorder="1" applyAlignment="1">
      <alignment horizontal="left" vertical="center" wrapText="1"/>
    </xf>
    <xf numFmtId="43" fontId="6" fillId="0" borderId="1" xfId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 indent="2"/>
    </xf>
    <xf numFmtId="43" fontId="7" fillId="0" borderId="1" xfId="0" applyNumberFormat="1" applyFont="1" applyBorder="1" applyAlignment="1">
      <alignment vertical="center" wrapText="1"/>
    </xf>
    <xf numFmtId="164" fontId="7" fillId="0" borderId="1" xfId="0" applyNumberFormat="1" applyFont="1" applyBorder="1" applyAlignment="1">
      <alignment vertical="center" wrapText="1"/>
    </xf>
    <xf numFmtId="0" fontId="7" fillId="0" borderId="1" xfId="0" applyFont="1" applyBorder="1"/>
    <xf numFmtId="0" fontId="6" fillId="3" borderId="1" xfId="0" applyFont="1" applyFill="1" applyBorder="1" applyAlignment="1">
      <alignment horizontal="left" vertical="center" wrapText="1"/>
    </xf>
    <xf numFmtId="43" fontId="6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43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85725</xdr:rowOff>
    </xdr:from>
    <xdr:ext cx="980815" cy="540000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85725"/>
          <a:ext cx="980815" cy="540000"/>
        </a:xfrm>
        <a:prstGeom prst="rect">
          <a:avLst/>
        </a:prstGeom>
      </xdr:spPr>
    </xdr:pic>
    <xdr:clientData/>
  </xdr:oneCellAnchor>
  <xdr:oneCellAnchor>
    <xdr:from>
      <xdr:col>2</xdr:col>
      <xdr:colOff>19052</xdr:colOff>
      <xdr:row>0</xdr:row>
      <xdr:rowOff>114300</xdr:rowOff>
    </xdr:from>
    <xdr:ext cx="847927" cy="756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95977" y="114300"/>
          <a:ext cx="847927" cy="756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"/>
  <sheetViews>
    <sheetView showGridLines="0" tabSelected="1" zoomScaleNormal="100" workbookViewId="0">
      <selection activeCell="A89" sqref="A89:C89"/>
    </sheetView>
  </sheetViews>
  <sheetFormatPr baseColWidth="10" defaultColWidth="9.140625" defaultRowHeight="15" x14ac:dyDescent="0.25"/>
  <cols>
    <col min="1" max="1" width="68.28515625" customWidth="1"/>
    <col min="2" max="2" width="20.7109375" customWidth="1"/>
    <col min="3" max="3" width="14" customWidth="1"/>
    <col min="4" max="4" width="17.140625" customWidth="1"/>
    <col min="5" max="5" width="13.140625" bestFit="1" customWidth="1"/>
    <col min="6" max="6" width="15.5703125" bestFit="1" customWidth="1"/>
  </cols>
  <sheetData>
    <row r="1" spans="1:4" ht="21" x14ac:dyDescent="0.25">
      <c r="A1" s="19" t="s">
        <v>83</v>
      </c>
      <c r="B1" s="19"/>
      <c r="C1" s="19"/>
    </row>
    <row r="2" spans="1:4" ht="17.25" x14ac:dyDescent="0.25">
      <c r="A2" s="20" t="s">
        <v>84</v>
      </c>
      <c r="B2" s="20"/>
      <c r="C2" s="20"/>
    </row>
    <row r="3" spans="1:4" ht="15.75" x14ac:dyDescent="0.25">
      <c r="A3" s="21" t="s">
        <v>88</v>
      </c>
      <c r="B3" s="21"/>
      <c r="C3" s="21"/>
    </row>
    <row r="4" spans="1:4" ht="17.25" x14ac:dyDescent="0.25">
      <c r="A4" s="20" t="s">
        <v>0</v>
      </c>
      <c r="B4" s="20"/>
      <c r="C4" s="20"/>
    </row>
    <row r="5" spans="1:4" x14ac:dyDescent="0.25">
      <c r="A5" s="18" t="s">
        <v>1</v>
      </c>
      <c r="B5" s="18"/>
      <c r="C5" s="18"/>
    </row>
    <row r="7" spans="1:4" ht="31.5" x14ac:dyDescent="0.25">
      <c r="A7" s="1" t="s">
        <v>2</v>
      </c>
      <c r="B7" s="2" t="s">
        <v>3</v>
      </c>
      <c r="C7" s="2" t="s">
        <v>4</v>
      </c>
    </row>
    <row r="8" spans="1:4" x14ac:dyDescent="0.25">
      <c r="A8" s="4" t="s">
        <v>5</v>
      </c>
      <c r="B8" s="5"/>
      <c r="C8" s="6"/>
    </row>
    <row r="9" spans="1:4" x14ac:dyDescent="0.25">
      <c r="A9" s="11" t="s">
        <v>6</v>
      </c>
      <c r="B9" s="12">
        <f>SUM(B10:B14)</f>
        <v>1161536477.9957135</v>
      </c>
      <c r="C9" s="13"/>
    </row>
    <row r="10" spans="1:4" x14ac:dyDescent="0.25">
      <c r="A10" s="7" t="s">
        <v>7</v>
      </c>
      <c r="B10" s="8">
        <v>934501133.99571347</v>
      </c>
      <c r="C10" s="9"/>
    </row>
    <row r="11" spans="1:4" x14ac:dyDescent="0.25">
      <c r="A11" s="7" t="s">
        <v>8</v>
      </c>
      <c r="B11" s="8">
        <v>120083343</v>
      </c>
      <c r="C11" s="10"/>
    </row>
    <row r="12" spans="1:4" x14ac:dyDescent="0.25">
      <c r="A12" s="7" t="s">
        <v>9</v>
      </c>
      <c r="B12" s="8">
        <v>500000</v>
      </c>
      <c r="C12" s="10"/>
    </row>
    <row r="13" spans="1:4" x14ac:dyDescent="0.25">
      <c r="A13" s="7" t="s">
        <v>10</v>
      </c>
      <c r="B13" s="8">
        <v>120000</v>
      </c>
      <c r="C13" s="10"/>
    </row>
    <row r="14" spans="1:4" x14ac:dyDescent="0.25">
      <c r="A14" s="7" t="s">
        <v>11</v>
      </c>
      <c r="B14" s="8">
        <v>106332001</v>
      </c>
      <c r="C14" s="10"/>
    </row>
    <row r="15" spans="1:4" x14ac:dyDescent="0.25">
      <c r="A15" s="11" t="s">
        <v>12</v>
      </c>
      <c r="B15" s="12">
        <f>SUM(B16:B24)</f>
        <v>897425702.99733102</v>
      </c>
      <c r="C15" s="13"/>
      <c r="D15" s="3"/>
    </row>
    <row r="16" spans="1:4" x14ac:dyDescent="0.25">
      <c r="A16" s="7" t="s">
        <v>13</v>
      </c>
      <c r="B16" s="8">
        <v>24500000</v>
      </c>
      <c r="C16" s="10"/>
    </row>
    <row r="17" spans="1:4" x14ac:dyDescent="0.25">
      <c r="A17" s="7" t="s">
        <v>14</v>
      </c>
      <c r="B17" s="8">
        <v>21055000</v>
      </c>
      <c r="C17" s="10"/>
    </row>
    <row r="18" spans="1:4" x14ac:dyDescent="0.25">
      <c r="A18" s="7" t="s">
        <v>15</v>
      </c>
      <c r="B18" s="8">
        <v>8550000</v>
      </c>
      <c r="C18" s="10"/>
    </row>
    <row r="19" spans="1:4" ht="18" customHeight="1" x14ac:dyDescent="0.25">
      <c r="A19" s="7" t="s">
        <v>16</v>
      </c>
      <c r="B19" s="8">
        <v>9002000</v>
      </c>
      <c r="C19" s="10"/>
    </row>
    <row r="20" spans="1:4" x14ac:dyDescent="0.25">
      <c r="A20" s="7" t="s">
        <v>17</v>
      </c>
      <c r="B20" s="8">
        <v>14300000</v>
      </c>
      <c r="C20" s="10"/>
    </row>
    <row r="21" spans="1:4" x14ac:dyDescent="0.25">
      <c r="A21" s="7" t="s">
        <v>18</v>
      </c>
      <c r="B21" s="8">
        <v>20500000</v>
      </c>
      <c r="C21" s="10"/>
    </row>
    <row r="22" spans="1:4" ht="25.5" x14ac:dyDescent="0.25">
      <c r="A22" s="7" t="s">
        <v>19</v>
      </c>
      <c r="B22" s="8">
        <v>27790000</v>
      </c>
      <c r="C22" s="10"/>
    </row>
    <row r="23" spans="1:4" x14ac:dyDescent="0.25">
      <c r="A23" s="7" t="s">
        <v>20</v>
      </c>
      <c r="B23" s="8">
        <v>756671481.78733099</v>
      </c>
      <c r="C23" s="10"/>
    </row>
    <row r="24" spans="1:4" x14ac:dyDescent="0.25">
      <c r="A24" s="7" t="s">
        <v>21</v>
      </c>
      <c r="B24" s="8">
        <v>15057221.210000003</v>
      </c>
      <c r="C24" s="10"/>
      <c r="D24" s="3"/>
    </row>
    <row r="25" spans="1:4" x14ac:dyDescent="0.25">
      <c r="A25" s="11" t="s">
        <v>22</v>
      </c>
      <c r="B25" s="12">
        <f>SUM(B26:B34)</f>
        <v>249019050</v>
      </c>
      <c r="C25" s="13"/>
    </row>
    <row r="26" spans="1:4" x14ac:dyDescent="0.25">
      <c r="A26" s="7" t="s">
        <v>23</v>
      </c>
      <c r="B26" s="8">
        <v>98800000</v>
      </c>
      <c r="C26" s="10"/>
    </row>
    <row r="27" spans="1:4" x14ac:dyDescent="0.25">
      <c r="A27" s="7" t="s">
        <v>24</v>
      </c>
      <c r="B27" s="8">
        <v>14510000</v>
      </c>
      <c r="C27" s="10"/>
    </row>
    <row r="28" spans="1:4" x14ac:dyDescent="0.25">
      <c r="A28" s="7" t="s">
        <v>25</v>
      </c>
      <c r="B28" s="8">
        <v>17765050</v>
      </c>
      <c r="C28" s="10"/>
    </row>
    <row r="29" spans="1:4" x14ac:dyDescent="0.25">
      <c r="A29" s="7" t="s">
        <v>26</v>
      </c>
      <c r="B29" s="8">
        <v>150000</v>
      </c>
      <c r="C29" s="10"/>
    </row>
    <row r="30" spans="1:4" x14ac:dyDescent="0.25">
      <c r="A30" s="7" t="s">
        <v>27</v>
      </c>
      <c r="B30" s="8">
        <v>2951000</v>
      </c>
      <c r="C30" s="10"/>
    </row>
    <row r="31" spans="1:4" x14ac:dyDescent="0.25">
      <c r="A31" s="7" t="s">
        <v>28</v>
      </c>
      <c r="B31" s="8">
        <v>3522000</v>
      </c>
      <c r="C31" s="10"/>
    </row>
    <row r="32" spans="1:4" x14ac:dyDescent="0.25">
      <c r="A32" s="7" t="s">
        <v>29</v>
      </c>
      <c r="B32" s="8">
        <v>31171000</v>
      </c>
      <c r="C32" s="10"/>
    </row>
    <row r="33" spans="1:4" ht="14.25" customHeight="1" x14ac:dyDescent="0.25">
      <c r="A33" s="7" t="s">
        <v>30</v>
      </c>
      <c r="B33" s="8">
        <v>0</v>
      </c>
      <c r="C33" s="10"/>
    </row>
    <row r="34" spans="1:4" x14ac:dyDescent="0.25">
      <c r="A34" s="7" t="s">
        <v>31</v>
      </c>
      <c r="B34" s="8">
        <v>80150000</v>
      </c>
      <c r="C34" s="10"/>
    </row>
    <row r="35" spans="1:4" x14ac:dyDescent="0.25">
      <c r="A35" s="11" t="s">
        <v>32</v>
      </c>
      <c r="B35" s="12">
        <f>SUM(B36:B42)</f>
        <v>220281278</v>
      </c>
      <c r="C35" s="13"/>
      <c r="D35" s="3"/>
    </row>
    <row r="36" spans="1:4" x14ac:dyDescent="0.25">
      <c r="A36" s="7" t="s">
        <v>33</v>
      </c>
      <c r="B36" s="8">
        <v>220031278</v>
      </c>
      <c r="C36" s="10"/>
    </row>
    <row r="37" spans="1:4" x14ac:dyDescent="0.25">
      <c r="A37" s="7" t="s">
        <v>34</v>
      </c>
      <c r="B37" s="8">
        <v>0</v>
      </c>
      <c r="C37" s="10"/>
    </row>
    <row r="38" spans="1:4" x14ac:dyDescent="0.25">
      <c r="A38" s="7" t="s">
        <v>35</v>
      </c>
      <c r="B38" s="8">
        <v>0</v>
      </c>
      <c r="C38" s="10"/>
    </row>
    <row r="39" spans="1:4" x14ac:dyDescent="0.25">
      <c r="A39" s="7" t="s">
        <v>36</v>
      </c>
      <c r="B39" s="8">
        <v>0</v>
      </c>
      <c r="C39" s="10"/>
    </row>
    <row r="40" spans="1:4" x14ac:dyDescent="0.25">
      <c r="A40" s="7" t="s">
        <v>37</v>
      </c>
      <c r="B40" s="8">
        <v>0</v>
      </c>
      <c r="C40" s="10"/>
    </row>
    <row r="41" spans="1:4" x14ac:dyDescent="0.25">
      <c r="A41" s="7" t="s">
        <v>38</v>
      </c>
      <c r="B41" s="8">
        <v>250000</v>
      </c>
      <c r="C41" s="10"/>
    </row>
    <row r="42" spans="1:4" x14ac:dyDescent="0.25">
      <c r="A42" s="7" t="s">
        <v>39</v>
      </c>
      <c r="B42" s="8">
        <v>0</v>
      </c>
      <c r="C42" s="10"/>
    </row>
    <row r="43" spans="1:4" x14ac:dyDescent="0.25">
      <c r="A43" s="11" t="s">
        <v>40</v>
      </c>
      <c r="B43" s="12">
        <f>B44</f>
        <v>0</v>
      </c>
      <c r="C43" s="13"/>
    </row>
    <row r="44" spans="1:4" x14ac:dyDescent="0.25">
      <c r="A44" s="7" t="s">
        <v>41</v>
      </c>
      <c r="B44" s="8">
        <v>0</v>
      </c>
      <c r="C44" s="10"/>
    </row>
    <row r="45" spans="1:4" x14ac:dyDescent="0.25">
      <c r="A45" s="7" t="s">
        <v>42</v>
      </c>
      <c r="B45" s="8">
        <v>0</v>
      </c>
      <c r="C45" s="10"/>
    </row>
    <row r="46" spans="1:4" x14ac:dyDescent="0.25">
      <c r="A46" s="7" t="s">
        <v>43</v>
      </c>
      <c r="B46" s="8">
        <v>0</v>
      </c>
      <c r="C46" s="10"/>
    </row>
    <row r="47" spans="1:4" x14ac:dyDescent="0.25">
      <c r="A47" s="7" t="s">
        <v>44</v>
      </c>
      <c r="B47" s="8">
        <v>0</v>
      </c>
      <c r="C47" s="10"/>
    </row>
    <row r="48" spans="1:4" x14ac:dyDescent="0.25">
      <c r="A48" s="7" t="s">
        <v>45</v>
      </c>
      <c r="B48" s="8">
        <v>0</v>
      </c>
      <c r="C48" s="10"/>
    </row>
    <row r="49" spans="1:3" x14ac:dyDescent="0.25">
      <c r="A49" s="7" t="s">
        <v>46</v>
      </c>
      <c r="B49" s="8">
        <v>0</v>
      </c>
      <c r="C49" s="10"/>
    </row>
    <row r="50" spans="1:3" x14ac:dyDescent="0.25">
      <c r="A50" s="7" t="s">
        <v>47</v>
      </c>
      <c r="B50" s="8">
        <v>0</v>
      </c>
      <c r="C50" s="10"/>
    </row>
    <row r="51" spans="1:3" x14ac:dyDescent="0.25">
      <c r="A51" s="11" t="s">
        <v>48</v>
      </c>
      <c r="B51" s="12">
        <f>SUM(B52:B60)</f>
        <v>177306500</v>
      </c>
      <c r="C51" s="13"/>
    </row>
    <row r="52" spans="1:3" x14ac:dyDescent="0.25">
      <c r="A52" s="7" t="s">
        <v>49</v>
      </c>
      <c r="B52" s="8">
        <v>62750000</v>
      </c>
      <c r="C52" s="10"/>
    </row>
    <row r="53" spans="1:3" x14ac:dyDescent="0.25">
      <c r="A53" s="7" t="s">
        <v>50</v>
      </c>
      <c r="B53" s="8">
        <v>13500000</v>
      </c>
      <c r="C53" s="10"/>
    </row>
    <row r="54" spans="1:3" x14ac:dyDescent="0.25">
      <c r="A54" s="7" t="s">
        <v>51</v>
      </c>
      <c r="B54" s="8">
        <v>1000000</v>
      </c>
      <c r="C54" s="10"/>
    </row>
    <row r="55" spans="1:3" x14ac:dyDescent="0.25">
      <c r="A55" s="7" t="s">
        <v>52</v>
      </c>
      <c r="B55" s="8">
        <v>4500000</v>
      </c>
      <c r="C55" s="10"/>
    </row>
    <row r="56" spans="1:3" x14ac:dyDescent="0.25">
      <c r="A56" s="7" t="s">
        <v>53</v>
      </c>
      <c r="B56" s="8">
        <v>7200000</v>
      </c>
      <c r="C56" s="10"/>
    </row>
    <row r="57" spans="1:3" x14ac:dyDescent="0.25">
      <c r="A57" s="7" t="s">
        <v>54</v>
      </c>
      <c r="B57" s="8">
        <v>1500000</v>
      </c>
      <c r="C57" s="10"/>
    </row>
    <row r="58" spans="1:3" x14ac:dyDescent="0.25">
      <c r="A58" s="7" t="s">
        <v>55</v>
      </c>
      <c r="B58" s="8">
        <v>0</v>
      </c>
      <c r="C58" s="10"/>
    </row>
    <row r="59" spans="1:3" x14ac:dyDescent="0.25">
      <c r="A59" s="7" t="s">
        <v>56</v>
      </c>
      <c r="B59" s="8">
        <v>86856500</v>
      </c>
      <c r="C59" s="10"/>
    </row>
    <row r="60" spans="1:3" x14ac:dyDescent="0.25">
      <c r="A60" s="7" t="s">
        <v>57</v>
      </c>
      <c r="B60" s="8">
        <v>0</v>
      </c>
      <c r="C60" s="10"/>
    </row>
    <row r="61" spans="1:3" x14ac:dyDescent="0.25">
      <c r="A61" s="11" t="s">
        <v>58</v>
      </c>
      <c r="B61" s="12">
        <f>B62</f>
        <v>15000000</v>
      </c>
      <c r="C61" s="13"/>
    </row>
    <row r="62" spans="1:3" x14ac:dyDescent="0.25">
      <c r="A62" s="7" t="s">
        <v>59</v>
      </c>
      <c r="B62" s="8">
        <v>15000000</v>
      </c>
      <c r="C62" s="10"/>
    </row>
    <row r="63" spans="1:3" x14ac:dyDescent="0.25">
      <c r="A63" s="7" t="s">
        <v>60</v>
      </c>
      <c r="B63" s="8">
        <v>0</v>
      </c>
      <c r="C63" s="10"/>
    </row>
    <row r="64" spans="1:3" x14ac:dyDescent="0.25">
      <c r="A64" s="7" t="s">
        <v>61</v>
      </c>
      <c r="B64" s="8">
        <v>0</v>
      </c>
      <c r="C64" s="10"/>
    </row>
    <row r="65" spans="1:3" ht="25.5" x14ac:dyDescent="0.25">
      <c r="A65" s="7" t="s">
        <v>62</v>
      </c>
      <c r="B65" s="8">
        <v>0</v>
      </c>
      <c r="C65" s="10"/>
    </row>
    <row r="66" spans="1:3" x14ac:dyDescent="0.25">
      <c r="A66" s="4" t="s">
        <v>63</v>
      </c>
      <c r="B66" s="8">
        <v>0</v>
      </c>
      <c r="C66" s="10"/>
    </row>
    <row r="67" spans="1:3" x14ac:dyDescent="0.25">
      <c r="A67" s="7" t="s">
        <v>64</v>
      </c>
      <c r="B67" s="8">
        <v>0</v>
      </c>
      <c r="C67" s="10"/>
    </row>
    <row r="68" spans="1:3" x14ac:dyDescent="0.25">
      <c r="A68" s="7" t="s">
        <v>65</v>
      </c>
      <c r="B68" s="8">
        <v>0</v>
      </c>
      <c r="C68" s="10"/>
    </row>
    <row r="69" spans="1:3" x14ac:dyDescent="0.25">
      <c r="A69" s="4" t="s">
        <v>66</v>
      </c>
      <c r="B69" s="8">
        <v>0</v>
      </c>
      <c r="C69" s="10"/>
    </row>
    <row r="70" spans="1:3" x14ac:dyDescent="0.25">
      <c r="A70" s="7" t="s">
        <v>67</v>
      </c>
      <c r="B70" s="8">
        <v>0</v>
      </c>
      <c r="C70" s="10"/>
    </row>
    <row r="71" spans="1:3" x14ac:dyDescent="0.25">
      <c r="A71" s="7" t="s">
        <v>68</v>
      </c>
      <c r="B71" s="8">
        <v>0</v>
      </c>
      <c r="C71" s="10"/>
    </row>
    <row r="72" spans="1:3" x14ac:dyDescent="0.25">
      <c r="A72" s="7" t="s">
        <v>69</v>
      </c>
      <c r="B72" s="8">
        <v>0</v>
      </c>
      <c r="C72" s="10"/>
    </row>
    <row r="73" spans="1:3" x14ac:dyDescent="0.25">
      <c r="A73" s="11" t="s">
        <v>70</v>
      </c>
      <c r="B73" s="12">
        <f>SUM(B9+B15+B25+B35+B43+B51+B61)</f>
        <v>2720569008.9930444</v>
      </c>
      <c r="C73" s="13"/>
    </row>
    <row r="74" spans="1:3" x14ac:dyDescent="0.25">
      <c r="A74" s="4" t="s">
        <v>71</v>
      </c>
      <c r="B74" s="14"/>
      <c r="C74" s="10"/>
    </row>
    <row r="75" spans="1:3" x14ac:dyDescent="0.25">
      <c r="A75" s="4" t="s">
        <v>72</v>
      </c>
      <c r="B75" s="14"/>
      <c r="C75" s="10"/>
    </row>
    <row r="76" spans="1:3" x14ac:dyDescent="0.25">
      <c r="A76" s="7" t="s">
        <v>73</v>
      </c>
      <c r="B76" s="9"/>
      <c r="C76" s="10"/>
    </row>
    <row r="77" spans="1:3" x14ac:dyDescent="0.25">
      <c r="A77" s="7" t="s">
        <v>74</v>
      </c>
      <c r="B77" s="9"/>
      <c r="C77" s="10"/>
    </row>
    <row r="78" spans="1:3" x14ac:dyDescent="0.25">
      <c r="A78" s="4" t="s">
        <v>75</v>
      </c>
      <c r="B78" s="14"/>
      <c r="C78" s="10"/>
    </row>
    <row r="79" spans="1:3" x14ac:dyDescent="0.25">
      <c r="A79" s="7" t="s">
        <v>76</v>
      </c>
      <c r="B79" s="9"/>
      <c r="C79" s="10"/>
    </row>
    <row r="80" spans="1:3" x14ac:dyDescent="0.25">
      <c r="A80" s="7" t="s">
        <v>77</v>
      </c>
      <c r="B80" s="9"/>
      <c r="C80" s="10"/>
    </row>
    <row r="81" spans="1:3" x14ac:dyDescent="0.25">
      <c r="A81" s="4" t="s">
        <v>78</v>
      </c>
      <c r="B81" s="14"/>
      <c r="C81" s="10"/>
    </row>
    <row r="82" spans="1:3" x14ac:dyDescent="0.25">
      <c r="A82" s="7" t="s">
        <v>79</v>
      </c>
      <c r="B82" s="9"/>
      <c r="C82" s="10"/>
    </row>
    <row r="83" spans="1:3" x14ac:dyDescent="0.25">
      <c r="A83" s="11" t="s">
        <v>80</v>
      </c>
      <c r="B83" s="13">
        <v>0</v>
      </c>
      <c r="C83" s="13"/>
    </row>
    <row r="84" spans="1:3" x14ac:dyDescent="0.25">
      <c r="A84" s="10"/>
      <c r="B84" s="10"/>
      <c r="C84" s="10"/>
    </row>
    <row r="85" spans="1:3" x14ac:dyDescent="0.25">
      <c r="A85" s="15" t="s">
        <v>81</v>
      </c>
      <c r="B85" s="16">
        <f>B73</f>
        <v>2720569008.9930444</v>
      </c>
      <c r="C85" s="17"/>
    </row>
    <row r="86" spans="1:3" x14ac:dyDescent="0.25">
      <c r="A86" t="s">
        <v>82</v>
      </c>
    </row>
    <row r="88" spans="1:3" ht="6" customHeight="1" x14ac:dyDescent="0.25"/>
    <row r="89" spans="1:3" ht="15.75" x14ac:dyDescent="0.25">
      <c r="A89" s="22" t="s">
        <v>85</v>
      </c>
      <c r="B89" s="22"/>
      <c r="C89" s="22"/>
    </row>
    <row r="90" spans="1:3" x14ac:dyDescent="0.25">
      <c r="A90" s="18" t="s">
        <v>86</v>
      </c>
      <c r="B90" s="18"/>
      <c r="C90" s="18"/>
    </row>
    <row r="91" spans="1:3" x14ac:dyDescent="0.25">
      <c r="A91" s="18" t="s">
        <v>87</v>
      </c>
      <c r="B91" s="18"/>
      <c r="C91" s="18"/>
    </row>
  </sheetData>
  <mergeCells count="8">
    <mergeCell ref="A90:C90"/>
    <mergeCell ref="A91:C91"/>
    <mergeCell ref="A1:C1"/>
    <mergeCell ref="A2:C2"/>
    <mergeCell ref="A3:C3"/>
    <mergeCell ref="A4:C4"/>
    <mergeCell ref="A5:C5"/>
    <mergeCell ref="A89:C89"/>
  </mergeCells>
  <pageMargins left="0.19685039370078741" right="0.19685039370078741" top="0.27559055118110237" bottom="0.15748031496062992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Fior Daliza Lopez</cp:lastModifiedBy>
  <cp:lastPrinted>2021-02-08T15:27:31Z</cp:lastPrinted>
  <dcterms:created xsi:type="dcterms:W3CDTF">2020-01-17T14:36:08Z</dcterms:created>
  <dcterms:modified xsi:type="dcterms:W3CDTF">2021-02-09T13:14:58Z</dcterms:modified>
</cp:coreProperties>
</file>